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S:\GEDEL\2019\TERMO e ANEXOS 2019\Site\"/>
    </mc:Choice>
  </mc:AlternateContent>
  <workbookProtection workbookAlgorithmName="SHA-512" workbookHashValue="tkmcaUne8BBmIn4f//qrLr+NZ1UBNuT8JchqDI+gMAAiYIll0GC5P5GSrP9lsWvnMDWRNwhAKH/bZnLTKA6KUA==" workbookSaltValue="wNkNLeP2MUMhZUR0nXxqig==" workbookSpinCount="100000" lockStructure="1"/>
  <bookViews>
    <workbookView xWindow="240" yWindow="45" windowWidth="15600" windowHeight="7995" tabRatio="871" firstSheet="1" activeTab="6"/>
  </bookViews>
  <sheets>
    <sheet name="Anexo 2" sheetId="74" r:id="rId1"/>
    <sheet name="Anexo 3A Basquete Fem" sheetId="115" r:id="rId2"/>
    <sheet name="Anexo 3A Basquete Mas" sheetId="116" r:id="rId3"/>
    <sheet name="Anexo 3A Handebol Fem" sheetId="117" r:id="rId4"/>
    <sheet name="Anexo 3A Handebol Mas" sheetId="118" r:id="rId5"/>
    <sheet name="Anexo 3A Vôlei Fem" sheetId="119" r:id="rId6"/>
    <sheet name="Anexo 3A Vôlei Mas" sheetId="120" r:id="rId7"/>
  </sheets>
  <definedNames>
    <definedName name="_xlnm.Print_Area" localSheetId="0">'Anexo 2'!$A$2:$K$88</definedName>
  </definedNames>
  <calcPr calcId="162913"/>
</workbook>
</file>

<file path=xl/calcChain.xml><?xml version="1.0" encoding="utf-8"?>
<calcChain xmlns="http://schemas.openxmlformats.org/spreadsheetml/2006/main">
  <c r="F83" i="74" l="1"/>
  <c r="F82" i="74"/>
  <c r="C5" i="120"/>
  <c r="C5" i="118"/>
  <c r="F84" i="74" l="1"/>
  <c r="H7" i="115" l="1"/>
  <c r="B26" i="120"/>
  <c r="I25" i="120"/>
  <c r="H11" i="120"/>
  <c r="I22" i="119"/>
  <c r="I10" i="118"/>
  <c r="I14" i="119"/>
  <c r="I15" i="117"/>
  <c r="D24" i="120"/>
  <c r="I21" i="119"/>
  <c r="B10" i="115"/>
  <c r="B25" i="116"/>
  <c r="H17" i="120"/>
  <c r="I10" i="119"/>
  <c r="I13" i="116"/>
  <c r="B26" i="119"/>
  <c r="B12" i="119"/>
  <c r="C5" i="117"/>
  <c r="B10" i="120"/>
  <c r="H19" i="118"/>
  <c r="H13" i="120"/>
  <c r="I13" i="119"/>
  <c r="B13" i="120"/>
  <c r="H17" i="118"/>
  <c r="C5" i="119"/>
  <c r="B17" i="117"/>
  <c r="I19" i="118"/>
  <c r="C4" i="116"/>
  <c r="H15" i="118"/>
  <c r="B17" i="118"/>
  <c r="B21" i="115"/>
  <c r="I23" i="117"/>
  <c r="B21" i="120"/>
  <c r="B16" i="120"/>
  <c r="I11" i="120"/>
  <c r="H10" i="119"/>
  <c r="H16" i="119"/>
  <c r="B27" i="117"/>
  <c r="B16" i="119"/>
  <c r="B26" i="116"/>
  <c r="B17" i="119"/>
  <c r="C4" i="119"/>
  <c r="H12" i="118"/>
  <c r="I25" i="119"/>
  <c r="I12" i="118"/>
  <c r="C22" i="117"/>
  <c r="B14" i="118"/>
  <c r="H15" i="119"/>
  <c r="H13" i="116"/>
  <c r="H10" i="116"/>
  <c r="B23" i="118"/>
  <c r="I25" i="115"/>
  <c r="H13" i="119"/>
  <c r="H18" i="119"/>
  <c r="B11" i="120"/>
  <c r="H10" i="115"/>
  <c r="B25" i="119"/>
  <c r="C20" i="116"/>
  <c r="H18" i="115"/>
  <c r="B18" i="117"/>
  <c r="B25" i="115"/>
  <c r="I20" i="117"/>
  <c r="H12" i="120"/>
  <c r="B10" i="117"/>
  <c r="H11" i="117"/>
  <c r="B21" i="119"/>
  <c r="I26" i="120"/>
  <c r="I26" i="116"/>
  <c r="D24" i="119"/>
  <c r="H17" i="119"/>
  <c r="H16" i="118"/>
  <c r="B20" i="117"/>
  <c r="B27" i="118"/>
  <c r="B11" i="118"/>
  <c r="H13" i="118"/>
  <c r="I14" i="115"/>
  <c r="I15" i="119"/>
  <c r="I15" i="118"/>
  <c r="I16" i="117"/>
  <c r="I12" i="119"/>
  <c r="B28" i="118"/>
  <c r="B10" i="116"/>
  <c r="H15" i="115"/>
  <c r="B12" i="116"/>
  <c r="H14" i="120"/>
  <c r="H10" i="118"/>
  <c r="H18" i="120"/>
  <c r="H19" i="117"/>
  <c r="H17" i="116"/>
  <c r="B23" i="117"/>
  <c r="H18" i="116"/>
  <c r="I11" i="117"/>
  <c r="H14" i="115"/>
  <c r="H14" i="118"/>
  <c r="I27" i="118"/>
  <c r="B18" i="115"/>
  <c r="B18" i="120"/>
  <c r="B15" i="120"/>
  <c r="I14" i="117"/>
  <c r="H12" i="119"/>
  <c r="I17" i="120"/>
  <c r="H18" i="117"/>
  <c r="B15" i="118"/>
  <c r="I12" i="116"/>
  <c r="I12" i="115"/>
  <c r="C22" i="118"/>
  <c r="H16" i="116"/>
  <c r="B19" i="118"/>
  <c r="I16" i="116"/>
  <c r="I19" i="117"/>
  <c r="I26" i="115"/>
  <c r="I14" i="118"/>
  <c r="B14" i="119"/>
  <c r="H14" i="116"/>
  <c r="I16" i="120"/>
  <c r="H16" i="120"/>
  <c r="B11" i="119"/>
  <c r="H13" i="115"/>
  <c r="H10" i="117"/>
  <c r="I13" i="120"/>
  <c r="B16" i="117"/>
  <c r="D24" i="115"/>
  <c r="I18" i="120"/>
  <c r="B12" i="120"/>
  <c r="H17" i="117"/>
  <c r="I10" i="120"/>
  <c r="B22" i="120"/>
  <c r="I11" i="119"/>
  <c r="C4" i="118"/>
  <c r="H11" i="119"/>
  <c r="B13" i="117"/>
  <c r="B18" i="118"/>
  <c r="I16" i="115"/>
  <c r="D26" i="118"/>
  <c r="I26" i="119"/>
  <c r="B11" i="117"/>
  <c r="I22" i="116"/>
  <c r="H12" i="115"/>
  <c r="I14" i="120"/>
  <c r="B21" i="116"/>
  <c r="I11" i="116"/>
  <c r="I17" i="115"/>
  <c r="I18" i="116"/>
  <c r="B12" i="118"/>
  <c r="I21" i="116"/>
  <c r="B22" i="115"/>
  <c r="H15" i="116"/>
  <c r="I16" i="118"/>
  <c r="I14" i="116"/>
  <c r="H18" i="118"/>
  <c r="C4" i="115"/>
  <c r="I13" i="117"/>
  <c r="H10" i="120"/>
  <c r="H15" i="117"/>
  <c r="H20" i="118"/>
  <c r="B12" i="115"/>
  <c r="B15" i="115"/>
  <c r="B16" i="118"/>
  <c r="B25" i="120"/>
  <c r="B13" i="119"/>
  <c r="H14" i="117"/>
  <c r="B24" i="118"/>
  <c r="B16" i="116"/>
  <c r="I28" i="117"/>
  <c r="B16" i="115"/>
  <c r="I18" i="117"/>
  <c r="B18" i="119"/>
  <c r="B18" i="116"/>
  <c r="C5" i="116"/>
  <c r="I17" i="119"/>
  <c r="I18" i="118"/>
  <c r="I10" i="116"/>
  <c r="I12" i="117"/>
  <c r="I21" i="115"/>
  <c r="B15" i="117"/>
  <c r="B22" i="119"/>
  <c r="H16" i="115"/>
  <c r="B13" i="118"/>
  <c r="I18" i="115"/>
  <c r="B11" i="115"/>
  <c r="H13" i="117"/>
  <c r="H14" i="119"/>
  <c r="B13" i="115"/>
  <c r="I24" i="117"/>
  <c r="D24" i="116"/>
  <c r="I15" i="116"/>
  <c r="I28" i="118"/>
  <c r="C20" i="120"/>
  <c r="B12" i="117"/>
  <c r="I23" i="118"/>
  <c r="B17" i="120"/>
  <c r="H12" i="117"/>
  <c r="B14" i="117"/>
  <c r="C4" i="117"/>
  <c r="I15" i="115"/>
  <c r="I11" i="118"/>
  <c r="I17" i="117"/>
  <c r="I17" i="118"/>
  <c r="B17" i="116"/>
  <c r="H11" i="116"/>
  <c r="I18" i="119"/>
  <c r="I20" i="118"/>
  <c r="B13" i="116"/>
  <c r="C5" i="115"/>
  <c r="D26" i="117"/>
  <c r="B28" i="117"/>
  <c r="I25" i="116"/>
  <c r="B14" i="115"/>
  <c r="I27" i="117"/>
  <c r="H12" i="116"/>
  <c r="I17" i="116"/>
  <c r="I11" i="115"/>
  <c r="H11" i="115"/>
  <c r="I12" i="120"/>
  <c r="I10" i="117"/>
  <c r="I10" i="115"/>
  <c r="B15" i="119"/>
  <c r="I21" i="120"/>
  <c r="I13" i="115"/>
  <c r="H17" i="115"/>
  <c r="C4" i="120"/>
  <c r="C20" i="119"/>
  <c r="B17" i="115"/>
  <c r="B14" i="116"/>
  <c r="B26" i="115"/>
  <c r="I22" i="120"/>
  <c r="B14" i="120"/>
  <c r="B11" i="116"/>
  <c r="B24" i="117"/>
  <c r="B10" i="118"/>
  <c r="C20" i="115"/>
  <c r="H11" i="118"/>
  <c r="I22" i="115"/>
  <c r="I24" i="118"/>
  <c r="H16" i="117"/>
  <c r="B19" i="117"/>
  <c r="I16" i="119"/>
  <c r="B10" i="119"/>
  <c r="B22" i="116"/>
  <c r="H15" i="120"/>
  <c r="I13" i="118"/>
  <c r="I15" i="120"/>
  <c r="B20" i="118"/>
  <c r="H20" i="117"/>
  <c r="B15" i="116"/>
</calcChain>
</file>

<file path=xl/comments1.xml><?xml version="1.0" encoding="utf-8"?>
<comments xmlns="http://schemas.openxmlformats.org/spreadsheetml/2006/main">
  <authors>
    <author>Leandro Gonçalves Vargas da Fonseca</author>
  </authors>
  <commentList>
    <comment ref="D5" authorId="0" shapeId="0">
      <text>
        <r>
          <rPr>
            <b/>
            <sz val="9"/>
            <color indexed="81"/>
            <rFont val="Segoe UI"/>
            <charset val="1"/>
          </rPr>
          <t>Digitar o Nome Completo sem abreviatura e em caixa alta.</t>
        </r>
      </text>
    </comment>
    <comment ref="E5" authorId="0" shapeId="0">
      <text>
        <r>
          <rPr>
            <b/>
            <sz val="9"/>
            <color indexed="81"/>
            <rFont val="Segoe UI"/>
            <charset val="1"/>
          </rPr>
          <t>00/00/0000</t>
        </r>
      </text>
    </comment>
    <comment ref="F5" authorId="0" shapeId="0">
      <text>
        <r>
          <rPr>
            <b/>
            <sz val="9"/>
            <color indexed="81"/>
            <rFont val="Segoe UI"/>
            <family val="2"/>
          </rPr>
          <t>Inserir:
M - Para o naipe Masculino
F - Para o naipe Feminino</t>
        </r>
      </text>
    </comment>
    <comment ref="H5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D12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12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12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12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12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D22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22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22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22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22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31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G32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D34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34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34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34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34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45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D47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47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47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47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47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58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G59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D61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61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61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61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61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70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D71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71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71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71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71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80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G81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F82" authorId="0" shapeId="0">
      <text>
        <r>
          <rPr>
            <b/>
            <sz val="9"/>
            <color indexed="81"/>
            <rFont val="Segoe UI"/>
            <charset val="1"/>
          </rPr>
          <t>Caso tenha uma mesma pessoa em duas funções, colocar o sexo M/F somente na primeira função.</t>
        </r>
      </text>
    </comment>
  </commentList>
</comments>
</file>

<file path=xl/sharedStrings.xml><?xml version="1.0" encoding="utf-8"?>
<sst xmlns="http://schemas.openxmlformats.org/spreadsheetml/2006/main" count="262" uniqueCount="56">
  <si>
    <t>TOTAL</t>
  </si>
  <si>
    <t>FEM</t>
  </si>
  <si>
    <t>MASC</t>
  </si>
  <si>
    <t>Atletas</t>
  </si>
  <si>
    <t>Técnico</t>
  </si>
  <si>
    <t>Motorista 1:</t>
  </si>
  <si>
    <t>Motorista 2:</t>
  </si>
  <si>
    <t>Chefe da Delegação:</t>
  </si>
  <si>
    <t>Médico/Fisioterapeuta:</t>
  </si>
  <si>
    <t>NOME</t>
  </si>
  <si>
    <t>FUNÇÃO</t>
  </si>
  <si>
    <t>SEXO M/F</t>
  </si>
  <si>
    <t>MODALIDADE/NAIPE</t>
  </si>
  <si>
    <t>Data Nasc</t>
  </si>
  <si>
    <t>RG</t>
  </si>
  <si>
    <t>CPF</t>
  </si>
  <si>
    <t>Município:</t>
  </si>
  <si>
    <t>EMAIL</t>
  </si>
  <si>
    <t>CELULAR</t>
  </si>
  <si>
    <t>ESCOLA</t>
  </si>
  <si>
    <t>MASCULINO</t>
  </si>
  <si>
    <t>FEMININO</t>
  </si>
  <si>
    <t>CHEFE DE DELEGAÇÃO</t>
  </si>
  <si>
    <t>Acompanhante Feminino</t>
  </si>
  <si>
    <t>Aux. Téc.</t>
  </si>
  <si>
    <t>ANEXO 3A</t>
  </si>
  <si>
    <t>MODALIDADE:</t>
  </si>
  <si>
    <t>NAIPE:</t>
  </si>
  <si>
    <t>ORDEM</t>
  </si>
  <si>
    <t>NOME COMPLETO DO ALUNO</t>
  </si>
  <si>
    <t>DATA NASC</t>
  </si>
  <si>
    <t>COMPETIÇÃO:</t>
  </si>
  <si>
    <t>MUNICIPIO:</t>
  </si>
  <si>
    <t>ESCOLA:</t>
  </si>
  <si>
    <t>15 A 17 ANOS</t>
  </si>
  <si>
    <t>JOGOS ESCOLARES DA JUVENTUDE DE MS - 15 A 17 ANOS</t>
  </si>
  <si>
    <t>TÉCNICO:</t>
  </si>
  <si>
    <t>CREF:</t>
  </si>
  <si>
    <t>E-MAIL:</t>
  </si>
  <si>
    <t>VALIDADE:</t>
  </si>
  <si>
    <t>TELEFONE:</t>
  </si>
  <si>
    <t>RELAÇÃO NOMINAL DA EQUIPE POR MODALIDADE - COLETIVAS</t>
  </si>
  <si>
    <t>RG/CREF</t>
  </si>
  <si>
    <t>Assinatura do Técnico</t>
  </si>
  <si>
    <t>Assinatura  do Chefe da Delegação</t>
  </si>
  <si>
    <r>
      <t xml:space="preserve">Atenção: </t>
    </r>
    <r>
      <rPr>
        <sz val="8"/>
        <color theme="1"/>
        <rFont val="Arial"/>
        <family val="2"/>
      </rPr>
      <t xml:space="preserve">Este anexo deverá ser </t>
    </r>
    <r>
      <rPr>
        <b/>
        <sz val="8"/>
        <color theme="1"/>
        <rFont val="Arial"/>
        <family val="2"/>
      </rPr>
      <t>entregue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PRESENCIALMENTE</t>
    </r>
    <r>
      <rPr>
        <sz val="8"/>
        <color theme="1"/>
        <rFont val="Arial"/>
        <family val="2"/>
      </rPr>
      <t xml:space="preserve">, </t>
    </r>
    <r>
      <rPr>
        <b/>
        <sz val="8"/>
        <color theme="1"/>
        <rFont val="Arial"/>
        <family val="2"/>
      </rPr>
      <t xml:space="preserve">pelo Chefe da Delegação na GEDEL/FUNDESPORTE, </t>
    </r>
    <r>
      <rPr>
        <sz val="8"/>
        <color theme="1"/>
        <rFont val="Arial"/>
        <family val="2"/>
      </rPr>
      <t xml:space="preserve">situada na Av. Mato Grosso, 5778 - Carandá Bosque, Bloco 3 - Campo Grande - MS, devidamente preenchida e com as devidas assinaturas, </t>
    </r>
    <r>
      <rPr>
        <b/>
        <sz val="8"/>
        <color theme="1"/>
        <rFont val="Arial"/>
        <family val="2"/>
      </rPr>
      <t>conforme agendamento estipulado, para inscrição nos Jogos Escolares da Juventude de MS.</t>
    </r>
  </si>
  <si>
    <t>ASSINATURA E CARIMBO DO GESTOR MUNICIPAL DE ESPORTE</t>
  </si>
  <si>
    <t xml:space="preserve">ANEXO 2 </t>
  </si>
  <si>
    <t>COMPOSIÇÃO DA DELEGAÇÃO - JOGOS ESCOLARES DA JUVENTUDE DE MS 2019</t>
  </si>
  <si>
    <t>BASQUETEBOL</t>
  </si>
  <si>
    <t>HANDEBOL</t>
  </si>
  <si>
    <t>VOLEIBOL</t>
  </si>
  <si>
    <t>NOME COMPLETO DA ALUNA</t>
  </si>
  <si>
    <t>AUXILIAR TÉCNICO:</t>
  </si>
  <si>
    <t>VENC. CREF</t>
  </si>
  <si>
    <r>
      <rPr>
        <b/>
        <sz val="14"/>
        <color theme="1"/>
        <rFont val="Calibri"/>
        <family val="2"/>
        <scheme val="minor"/>
      </rPr>
      <t>INSTRUÇÕES PARA O PREENCHIMENTO:</t>
    </r>
    <r>
      <rPr>
        <sz val="11"/>
        <color theme="1"/>
        <rFont val="Calibri"/>
        <family val="2"/>
        <scheme val="minor"/>
      </rPr>
      <t xml:space="preserve">
- PRENCHER O NOME DO MUNICÍPIO EM CAIXA ALTA (MAIÚSCULA);
- OS NOMES DE TODAS AS PESSOAS DA DELEGAÇÃO DEVERÃO SER DIGITADOS EM CAIXA ALTA  (MAIÚSCULA) E SEM ABREVIAR;
- A DATA DE NASCIMENTO NO FORMATO DIA/MÊS/ANO (00/00/0000);
- NO CAMPO SEXO M/F INDICAR O SEXO DA PESSOA SOMENTE COM AS LETRAS 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OU </t>
    </r>
    <r>
      <rPr>
        <b/>
        <sz val="11"/>
        <color theme="1"/>
        <rFont val="Calibri"/>
        <family val="2"/>
        <scheme val="minor"/>
      </rPr>
      <t xml:space="preserve">M, </t>
    </r>
    <r>
      <rPr>
        <sz val="11"/>
        <color theme="1"/>
        <rFont val="Calibri"/>
        <family val="2"/>
        <scheme val="minor"/>
      </rPr>
      <t>POIS É O FORMATO QUE O EXCEL UTILIZA PARA FAZER A CONTAGERM AUTOMÁTICA;
- CASO UMA PESSOA OCUPE MAIS DE UMA FUNÇÃO NA DELEGAÇÃO COLOCAR A INDICAÇÃO DE M OU F SOMENTE EM UMA DAS VEZES QUE A PESSOA APARECE: EXEMPLO UM HOMEM É TECNICO DO NAIPE FEMININO E MASCULINO O NOME DELE ESTARÁ REPETIDO, PORÉM SOMENTE NO CAMPO RELACIONADO AO TECNICO FEMININO APARECERÁ A LETRA M INDICANDO O SEXO DELE, NO CAMPO DO TÉCNICO DA EQUIPE MASCULINA FICARÁ EM BRANCO O CAMPO RELACIONADO AO SEXO M/F;
- NO CAMPO RG/CREF DIGITAR SOMENTE OS NÚMEROS;
- O CPF DEVERÁ SER DIGITADO NO SEGUINTE FORMATO - 000.000.000-00;
- OS E-MAILS DEVERÃO SER DIGITADOS EM CAIXA BAIXA (MINÚSCULA);
- OS NÚMEROS DO TELEFONE CELULAR DEVERÁ SER DIGITADO NO SEGUINTE FORMATO - 90000-0000;
- AO TÉRMINO DO PREENCHIMENTO DO ANEXO 2 OS ANEXOS 3 ESTARÃO PREENCHIDOS AUTOMATICAMENTE;
- TODOS AS PLANILHAS DO ARQUIVO DEVERÃO SER IMPRESSOS E ASSINADOS PARA SEREM ENTREGUES PELO CHEFE DE DELEGAÇÃO CONFORME O ARTIGO 43º DO REGULAMENTO GERAL DOS JOGOS;
- O ARQUIVO DEVERÁ SER ENCAMINHADO PELO CHEFE DE DELEGAÇÃO PARA O EMAIL: jogosescolaresms@gmail.com.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</si>
</sst>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u/>
      <sz val="13"/>
      <color theme="10"/>
      <name val="Calibri"/>
      <family val="2"/>
    </font>
    <font>
      <sz val="11"/>
      <color indexed="63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Arial"/>
      <family val="2"/>
    </font>
    <font>
      <b/>
      <sz val="11.5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</font>
    <font>
      <b/>
      <sz val="9"/>
      <color indexed="81"/>
      <name val="Segoe UI"/>
      <charset val="1"/>
    </font>
    <font>
      <sz val="11"/>
      <name val="Calibri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2">
    <xf numFmtId="0" fontId="0" fillId="0" borderId="0" xfId="0"/>
    <xf numFmtId="0" fontId="2" fillId="0" borderId="18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2" borderId="0" xfId="0" applyFill="1" applyBorder="1"/>
    <xf numFmtId="0" fontId="2" fillId="3" borderId="1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/>
    <xf numFmtId="0" fontId="9" fillId="0" borderId="50" xfId="0" applyFont="1" applyBorder="1"/>
    <xf numFmtId="0" fontId="9" fillId="0" borderId="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9" xfId="0" applyFont="1" applyBorder="1" applyAlignment="1">
      <alignment horizontal="center" vertical="center"/>
    </xf>
    <xf numFmtId="14" fontId="9" fillId="0" borderId="9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4" fontId="9" fillId="0" borderId="28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7" fillId="3" borderId="2" xfId="0" applyFont="1" applyFill="1" applyBorder="1" applyAlignment="1" applyProtection="1"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protection locked="0"/>
    </xf>
    <xf numFmtId="14" fontId="0" fillId="0" borderId="7" xfId="0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0" fontId="17" fillId="3" borderId="7" xfId="1" applyFont="1" applyFill="1" applyBorder="1" applyAlignment="1" applyProtection="1">
      <protection locked="0"/>
    </xf>
    <xf numFmtId="0" fontId="0" fillId="3" borderId="37" xfId="0" applyFill="1" applyBorder="1" applyAlignment="1" applyProtection="1">
      <alignment horizontal="center"/>
      <protection locked="0"/>
    </xf>
    <xf numFmtId="14" fontId="0" fillId="0" borderId="9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3" fontId="0" fillId="0" borderId="9" xfId="0" applyNumberFormat="1" applyBorder="1" applyAlignment="1" applyProtection="1">
      <alignment horizontal="center"/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protection locked="0"/>
    </xf>
    <xf numFmtId="14" fontId="0" fillId="0" borderId="28" xfId="0" applyNumberForma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3" fontId="0" fillId="0" borderId="28" xfId="0" applyNumberFormat="1" applyBorder="1" applyAlignment="1" applyProtection="1">
      <alignment horizontal="center"/>
      <protection locked="0"/>
    </xf>
    <xf numFmtId="49" fontId="0" fillId="0" borderId="28" xfId="0" applyNumberForma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protection locked="0"/>
    </xf>
    <xf numFmtId="14" fontId="0" fillId="0" borderId="46" xfId="0" applyNumberFormat="1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3" fontId="0" fillId="0" borderId="46" xfId="0" applyNumberFormat="1" applyBorder="1" applyAlignment="1" applyProtection="1">
      <alignment horizontal="center"/>
      <protection locked="0"/>
    </xf>
    <xf numFmtId="49" fontId="0" fillId="0" borderId="46" xfId="0" applyNumberFormat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17" fillId="3" borderId="46" xfId="1" applyFont="1" applyFill="1" applyBorder="1" applyAlignment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0" borderId="50" xfId="0" applyBorder="1"/>
    <xf numFmtId="14" fontId="7" fillId="3" borderId="1" xfId="0" applyNumberFormat="1" applyFont="1" applyFill="1" applyBorder="1" applyAlignment="1" applyProtection="1">
      <alignment horizontal="center"/>
      <protection locked="0"/>
    </xf>
    <xf numFmtId="3" fontId="7" fillId="3" borderId="1" xfId="0" applyNumberFormat="1" applyFont="1" applyFill="1" applyBorder="1" applyAlignment="1" applyProtection="1">
      <alignment horizont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/>
    <xf numFmtId="0" fontId="7" fillId="2" borderId="8" xfId="0" applyFont="1" applyFill="1" applyBorder="1"/>
    <xf numFmtId="0" fontId="7" fillId="3" borderId="45" xfId="0" applyFont="1" applyFill="1" applyBorder="1" applyAlignment="1" applyProtection="1">
      <protection locked="0"/>
    </xf>
    <xf numFmtId="0" fontId="7" fillId="3" borderId="28" xfId="0" applyFont="1" applyFill="1" applyBorder="1" applyAlignment="1" applyProtection="1">
      <alignment horizontal="center"/>
      <protection locked="0"/>
    </xf>
    <xf numFmtId="0" fontId="7" fillId="2" borderId="38" xfId="0" applyFont="1" applyFill="1" applyBorder="1"/>
    <xf numFmtId="0" fontId="7" fillId="2" borderId="39" xfId="0" applyFont="1" applyFill="1" applyBorder="1"/>
    <xf numFmtId="0" fontId="3" fillId="4" borderId="21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0" fillId="0" borderId="28" xfId="0" applyBorder="1" applyAlignment="1" applyProtection="1">
      <protection locked="0"/>
    </xf>
    <xf numFmtId="0" fontId="17" fillId="3" borderId="28" xfId="1" applyFont="1" applyFill="1" applyBorder="1" applyAlignment="1" applyProtection="1">
      <protection locked="0"/>
    </xf>
    <xf numFmtId="0" fontId="2" fillId="0" borderId="0" xfId="0" applyFont="1" applyBorder="1" applyAlignment="1">
      <alignment horizontal="center"/>
    </xf>
    <xf numFmtId="0" fontId="9" fillId="0" borderId="5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0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7" fillId="3" borderId="42" xfId="0" applyFont="1" applyFill="1" applyBorder="1" applyAlignment="1" applyProtection="1">
      <protection locked="0"/>
    </xf>
    <xf numFmtId="14" fontId="7" fillId="3" borderId="9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3" fontId="7" fillId="3" borderId="9" xfId="0" applyNumberFormat="1" applyFont="1" applyFill="1" applyBorder="1" applyAlignment="1" applyProtection="1">
      <alignment horizontal="center"/>
      <protection locked="0"/>
    </xf>
    <xf numFmtId="0" fontId="2" fillId="3" borderId="47" xfId="0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0" fontId="4" fillId="3" borderId="46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7" fillId="3" borderId="12" xfId="0" applyFont="1" applyFill="1" applyBorder="1" applyAlignment="1" applyProtection="1">
      <alignment horizontal="center"/>
      <protection locked="0"/>
    </xf>
    <xf numFmtId="14" fontId="7" fillId="3" borderId="28" xfId="0" applyNumberFormat="1" applyFont="1" applyFill="1" applyBorder="1" applyAlignment="1" applyProtection="1">
      <alignment horizontal="center"/>
      <protection locked="0"/>
    </xf>
    <xf numFmtId="14" fontId="19" fillId="3" borderId="28" xfId="1" applyNumberFormat="1" applyFont="1" applyFill="1" applyBorder="1" applyAlignment="1" applyProtection="1">
      <alignment horizontal="center"/>
      <protection locked="0"/>
    </xf>
    <xf numFmtId="0" fontId="9" fillId="0" borderId="49" xfId="0" applyFont="1" applyBorder="1" applyAlignment="1">
      <alignment horizontal="center" vertical="center"/>
    </xf>
    <xf numFmtId="14" fontId="9" fillId="0" borderId="32" xfId="0" applyNumberFormat="1" applyFont="1" applyBorder="1" applyAlignment="1" applyProtection="1">
      <alignment horizontal="center" vertical="center"/>
    </xf>
    <xf numFmtId="0" fontId="9" fillId="0" borderId="35" xfId="0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3" fontId="9" fillId="0" borderId="37" xfId="0" applyNumberFormat="1" applyFont="1" applyBorder="1" applyAlignment="1">
      <alignment horizontal="center" vertical="center"/>
    </xf>
    <xf numFmtId="3" fontId="0" fillId="0" borderId="3" xfId="0" applyNumberFormat="1" applyBorder="1" applyAlignment="1" applyProtection="1">
      <alignment horizontal="center"/>
      <protection locked="0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2" fillId="2" borderId="55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3" borderId="34" xfId="0" applyFont="1" applyFill="1" applyBorder="1" applyAlignment="1">
      <alignment horizontal="left"/>
    </xf>
    <xf numFmtId="0" fontId="0" fillId="3" borderId="23" xfId="0" applyFont="1" applyFill="1" applyBorder="1" applyAlignment="1">
      <alignment horizontal="left"/>
    </xf>
    <xf numFmtId="0" fontId="0" fillId="3" borderId="24" xfId="0" applyFont="1" applyFill="1" applyBorder="1" applyAlignment="1">
      <alignment horizontal="left"/>
    </xf>
    <xf numFmtId="0" fontId="0" fillId="3" borderId="44" xfId="0" applyFill="1" applyBorder="1" applyAlignment="1">
      <alignment horizontal="left"/>
    </xf>
    <xf numFmtId="0" fontId="0" fillId="3" borderId="45" xfId="0" applyFill="1" applyBorder="1" applyAlignment="1">
      <alignment horizontal="left"/>
    </xf>
    <xf numFmtId="0" fontId="0" fillId="3" borderId="41" xfId="0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38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1" fillId="4" borderId="1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  <protection locked="0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>
      <alignment horizontal="center"/>
    </xf>
    <xf numFmtId="0" fontId="2" fillId="3" borderId="56" xfId="0" applyFont="1" applyFill="1" applyBorder="1" applyAlignment="1">
      <alignment horizontal="center"/>
    </xf>
    <xf numFmtId="0" fontId="2" fillId="3" borderId="48" xfId="0" applyFont="1" applyFill="1" applyBorder="1" applyAlignment="1">
      <alignment horizontal="center"/>
    </xf>
    <xf numFmtId="0" fontId="0" fillId="3" borderId="53" xfId="0" applyFill="1" applyBorder="1" applyAlignment="1">
      <alignment horizontal="left"/>
    </xf>
    <xf numFmtId="0" fontId="0" fillId="3" borderId="55" xfId="0" applyFill="1" applyBorder="1" applyAlignment="1">
      <alignment horizontal="left"/>
    </xf>
    <xf numFmtId="0" fontId="0" fillId="3" borderId="54" xfId="0" applyFill="1" applyBorder="1" applyAlignment="1">
      <alignment horizontal="left"/>
    </xf>
    <xf numFmtId="0" fontId="0" fillId="3" borderId="34" xfId="0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2" fillId="3" borderId="47" xfId="0" applyFont="1" applyFill="1" applyBorder="1" applyAlignment="1">
      <alignment horizontal="center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9" fillId="0" borderId="45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3" fontId="9" fillId="0" borderId="11" xfId="0" applyNumberFormat="1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9" fillId="0" borderId="51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5" xfId="0" applyFont="1" applyBorder="1" applyAlignment="1">
      <alignment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K95"/>
  <sheetViews>
    <sheetView topLeftCell="A11" zoomScaleNormal="100" zoomScaleSheetLayoutView="90" workbookViewId="0">
      <selection activeCell="I12" sqref="I12:K19"/>
    </sheetView>
  </sheetViews>
  <sheetFormatPr defaultRowHeight="15" x14ac:dyDescent="0.25"/>
  <cols>
    <col min="1" max="1" width="13.85546875" bestFit="1" customWidth="1"/>
    <col min="2" max="2" width="7.28515625" bestFit="1" customWidth="1"/>
    <col min="3" max="3" width="4.42578125" customWidth="1"/>
    <col min="4" max="4" width="48.42578125" customWidth="1"/>
    <col min="5" max="5" width="12.42578125" style="97" customWidth="1"/>
    <col min="6" max="6" width="8.28515625" style="97" customWidth="1"/>
    <col min="7" max="7" width="14.42578125" style="97" customWidth="1"/>
    <col min="8" max="8" width="16" style="97" customWidth="1"/>
    <col min="9" max="9" width="13.7109375" customWidth="1"/>
    <col min="10" max="10" width="32.85546875" customWidth="1"/>
    <col min="11" max="11" width="11" bestFit="1" customWidth="1"/>
  </cols>
  <sheetData>
    <row r="1" spans="1:11" ht="240" customHeight="1" thickBot="1" x14ac:dyDescent="0.3">
      <c r="A1" s="149" t="s">
        <v>55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33" customHeight="1" x14ac:dyDescent="0.25">
      <c r="A2" s="151" t="s">
        <v>47</v>
      </c>
      <c r="B2" s="152"/>
      <c r="C2" s="153" t="s">
        <v>48</v>
      </c>
      <c r="D2" s="154"/>
      <c r="E2" s="154"/>
      <c r="F2" s="154"/>
      <c r="G2" s="154"/>
      <c r="H2" s="154"/>
      <c r="I2" s="154"/>
      <c r="J2" s="154"/>
      <c r="K2" s="155"/>
    </row>
    <row r="3" spans="1:11" ht="18.75" customHeight="1" thickBot="1" x14ac:dyDescent="0.3">
      <c r="A3" s="86" t="s">
        <v>16</v>
      </c>
      <c r="B3" s="156"/>
      <c r="C3" s="157"/>
      <c r="D3" s="157"/>
      <c r="E3" s="157"/>
      <c r="F3" s="157"/>
      <c r="G3" s="157"/>
      <c r="H3" s="157"/>
      <c r="I3" s="157"/>
      <c r="J3" s="157"/>
      <c r="K3" s="158"/>
    </row>
    <row r="4" spans="1:11" ht="15.75" thickBot="1" x14ac:dyDescent="0.3">
      <c r="A4" s="159" t="s">
        <v>10</v>
      </c>
      <c r="B4" s="160"/>
      <c r="C4" s="161"/>
      <c r="D4" s="104" t="s">
        <v>9</v>
      </c>
      <c r="E4" s="105" t="s">
        <v>13</v>
      </c>
      <c r="F4" s="106" t="s">
        <v>11</v>
      </c>
      <c r="G4" s="105" t="s">
        <v>42</v>
      </c>
      <c r="H4" s="105" t="s">
        <v>15</v>
      </c>
      <c r="I4" s="168" t="s">
        <v>17</v>
      </c>
      <c r="J4" s="161"/>
      <c r="K4" s="107" t="s">
        <v>18</v>
      </c>
    </row>
    <row r="5" spans="1:11" x14ac:dyDescent="0.25">
      <c r="A5" s="162" t="s">
        <v>7</v>
      </c>
      <c r="B5" s="163"/>
      <c r="C5" s="164"/>
      <c r="D5" s="100"/>
      <c r="E5" s="101"/>
      <c r="F5" s="102"/>
      <c r="G5" s="103"/>
      <c r="H5" s="102"/>
      <c r="I5" s="169"/>
      <c r="J5" s="169"/>
      <c r="K5" s="108"/>
    </row>
    <row r="6" spans="1:11" x14ac:dyDescent="0.25">
      <c r="A6" s="165" t="s">
        <v>23</v>
      </c>
      <c r="B6" s="166"/>
      <c r="C6" s="167"/>
      <c r="D6" s="45"/>
      <c r="E6" s="77"/>
      <c r="F6" s="46"/>
      <c r="G6" s="78"/>
      <c r="H6" s="78"/>
      <c r="I6" s="170"/>
      <c r="J6" s="170"/>
      <c r="K6" s="79"/>
    </row>
    <row r="7" spans="1:11" x14ac:dyDescent="0.25">
      <c r="A7" s="141" t="s">
        <v>8</v>
      </c>
      <c r="B7" s="142"/>
      <c r="C7" s="143"/>
      <c r="D7" s="45"/>
      <c r="E7" s="46"/>
      <c r="F7" s="46"/>
      <c r="G7" s="46"/>
      <c r="H7" s="46"/>
      <c r="I7" s="170"/>
      <c r="J7" s="170"/>
      <c r="K7" s="79"/>
    </row>
    <row r="8" spans="1:11" x14ac:dyDescent="0.25">
      <c r="A8" s="141" t="s">
        <v>5</v>
      </c>
      <c r="B8" s="142"/>
      <c r="C8" s="143"/>
      <c r="D8" s="45"/>
      <c r="E8" s="77"/>
      <c r="F8" s="46"/>
      <c r="G8" s="46"/>
      <c r="H8" s="46"/>
      <c r="I8" s="80"/>
      <c r="J8" s="80"/>
      <c r="K8" s="81"/>
    </row>
    <row r="9" spans="1:11" ht="15.75" thickBot="1" x14ac:dyDescent="0.3">
      <c r="A9" s="144" t="s">
        <v>6</v>
      </c>
      <c r="B9" s="145"/>
      <c r="C9" s="146"/>
      <c r="D9" s="82"/>
      <c r="E9" s="109"/>
      <c r="F9" s="83"/>
      <c r="G9" s="83"/>
      <c r="H9" s="83"/>
      <c r="I9" s="84"/>
      <c r="J9" s="84"/>
      <c r="K9" s="85"/>
    </row>
    <row r="10" spans="1:11" ht="15.75" thickBot="1" x14ac:dyDescent="0.3">
      <c r="A10" s="147"/>
      <c r="B10" s="147"/>
      <c r="C10" s="147"/>
      <c r="D10" s="147"/>
      <c r="E10" s="147"/>
      <c r="F10" s="147"/>
      <c r="G10" s="15"/>
      <c r="H10" s="15"/>
      <c r="I10" s="5"/>
      <c r="J10" s="5"/>
      <c r="K10" s="5"/>
    </row>
    <row r="11" spans="1:11" ht="15.75" thickBot="1" x14ac:dyDescent="0.3">
      <c r="A11" s="130" t="s">
        <v>12</v>
      </c>
      <c r="B11" s="131"/>
      <c r="C11" s="95"/>
      <c r="D11" s="95" t="s">
        <v>9</v>
      </c>
      <c r="E11" s="95" t="s">
        <v>13</v>
      </c>
      <c r="F11" s="96" t="s">
        <v>11</v>
      </c>
      <c r="G11" s="95" t="s">
        <v>42</v>
      </c>
      <c r="H11" s="95" t="s">
        <v>15</v>
      </c>
      <c r="I11" s="132" t="s">
        <v>19</v>
      </c>
      <c r="J11" s="133"/>
      <c r="K11" s="134"/>
    </row>
    <row r="12" spans="1:11" ht="15" customHeight="1" x14ac:dyDescent="0.25">
      <c r="A12" s="90"/>
      <c r="B12" s="135" t="s">
        <v>3</v>
      </c>
      <c r="C12" s="20">
        <v>1</v>
      </c>
      <c r="D12" s="44"/>
      <c r="E12" s="59"/>
      <c r="F12" s="60"/>
      <c r="G12" s="61"/>
      <c r="H12" s="62"/>
      <c r="I12" s="117"/>
      <c r="J12" s="118"/>
      <c r="K12" s="119"/>
    </row>
    <row r="13" spans="1:11" ht="15" customHeight="1" x14ac:dyDescent="0.25">
      <c r="A13" s="12"/>
      <c r="B13" s="136"/>
      <c r="C13" s="21">
        <v>2</v>
      </c>
      <c r="D13" s="43"/>
      <c r="E13" s="51"/>
      <c r="F13" s="52"/>
      <c r="G13" s="52"/>
      <c r="H13" s="49"/>
      <c r="I13" s="120"/>
      <c r="J13" s="121"/>
      <c r="K13" s="122"/>
    </row>
    <row r="14" spans="1:11" x14ac:dyDescent="0.25">
      <c r="A14" s="12"/>
      <c r="B14" s="136"/>
      <c r="C14" s="21">
        <v>3</v>
      </c>
      <c r="D14" s="43"/>
      <c r="E14" s="51"/>
      <c r="F14" s="52"/>
      <c r="G14" s="49"/>
      <c r="H14" s="49"/>
      <c r="I14" s="120"/>
      <c r="J14" s="121"/>
      <c r="K14" s="122"/>
    </row>
    <row r="15" spans="1:11" x14ac:dyDescent="0.25">
      <c r="A15" s="18" t="s">
        <v>34</v>
      </c>
      <c r="B15" s="136"/>
      <c r="C15" s="21">
        <v>4</v>
      </c>
      <c r="D15" s="43"/>
      <c r="E15" s="51"/>
      <c r="F15" s="52"/>
      <c r="G15" s="52"/>
      <c r="H15" s="49"/>
      <c r="I15" s="120"/>
      <c r="J15" s="121"/>
      <c r="K15" s="122"/>
    </row>
    <row r="16" spans="1:11" x14ac:dyDescent="0.25">
      <c r="A16" s="18" t="s">
        <v>49</v>
      </c>
      <c r="B16" s="136"/>
      <c r="C16" s="21">
        <v>5</v>
      </c>
      <c r="D16" s="43"/>
      <c r="E16" s="51"/>
      <c r="F16" s="52"/>
      <c r="G16" s="52"/>
      <c r="H16" s="49"/>
      <c r="I16" s="120"/>
      <c r="J16" s="121"/>
      <c r="K16" s="122"/>
    </row>
    <row r="17" spans="1:11" x14ac:dyDescent="0.25">
      <c r="A17" s="18" t="s">
        <v>21</v>
      </c>
      <c r="B17" s="136"/>
      <c r="C17" s="21">
        <v>6</v>
      </c>
      <c r="D17" s="43"/>
      <c r="E17" s="51"/>
      <c r="F17" s="52"/>
      <c r="G17" s="52"/>
      <c r="H17" s="49"/>
      <c r="I17" s="120"/>
      <c r="J17" s="121"/>
      <c r="K17" s="122"/>
    </row>
    <row r="18" spans="1:11" x14ac:dyDescent="0.25">
      <c r="A18" s="12"/>
      <c r="B18" s="136"/>
      <c r="C18" s="21">
        <v>7</v>
      </c>
      <c r="D18" s="43"/>
      <c r="E18" s="51"/>
      <c r="F18" s="52"/>
      <c r="G18" s="52"/>
      <c r="H18" s="49"/>
      <c r="I18" s="120"/>
      <c r="J18" s="121"/>
      <c r="K18" s="122"/>
    </row>
    <row r="19" spans="1:11" x14ac:dyDescent="0.25">
      <c r="A19" s="12"/>
      <c r="B19" s="136"/>
      <c r="C19" s="21">
        <v>8</v>
      </c>
      <c r="D19" s="43"/>
      <c r="E19" s="51"/>
      <c r="F19" s="52"/>
      <c r="G19" s="52"/>
      <c r="H19" s="49"/>
      <c r="I19" s="123"/>
      <c r="J19" s="124"/>
      <c r="K19" s="125"/>
    </row>
    <row r="20" spans="1:11" x14ac:dyDescent="0.25">
      <c r="A20" s="12"/>
      <c r="B20" s="136"/>
      <c r="C20" s="21">
        <v>9</v>
      </c>
      <c r="D20" s="43"/>
      <c r="E20" s="51"/>
      <c r="F20" s="52"/>
      <c r="G20" s="52"/>
      <c r="H20" s="49"/>
      <c r="I20" s="99" t="s">
        <v>54</v>
      </c>
      <c r="J20" s="99" t="s">
        <v>17</v>
      </c>
      <c r="K20" s="6" t="s">
        <v>18</v>
      </c>
    </row>
    <row r="21" spans="1:11" ht="15.75" thickBot="1" x14ac:dyDescent="0.3">
      <c r="A21" s="13"/>
      <c r="B21" s="127" t="s">
        <v>4</v>
      </c>
      <c r="C21" s="127"/>
      <c r="D21" s="91"/>
      <c r="E21" s="64"/>
      <c r="F21" s="65"/>
      <c r="G21" s="65"/>
      <c r="H21" s="66"/>
      <c r="I21" s="110"/>
      <c r="J21" s="92"/>
      <c r="K21" s="73"/>
    </row>
    <row r="22" spans="1:11" ht="15" customHeight="1" x14ac:dyDescent="0.25">
      <c r="A22" s="90"/>
      <c r="B22" s="135" t="s">
        <v>3</v>
      </c>
      <c r="C22" s="9">
        <v>1</v>
      </c>
      <c r="D22" s="42"/>
      <c r="E22" s="47"/>
      <c r="F22" s="48"/>
      <c r="G22" s="49"/>
      <c r="H22" s="50"/>
      <c r="I22" s="117"/>
      <c r="J22" s="118"/>
      <c r="K22" s="119"/>
    </row>
    <row r="23" spans="1:11" x14ac:dyDescent="0.25">
      <c r="A23" s="12"/>
      <c r="B23" s="136"/>
      <c r="C23" s="21">
        <v>2</v>
      </c>
      <c r="D23" s="43"/>
      <c r="E23" s="51"/>
      <c r="F23" s="52"/>
      <c r="G23" s="52"/>
      <c r="H23" s="49"/>
      <c r="I23" s="120"/>
      <c r="J23" s="121"/>
      <c r="K23" s="122"/>
    </row>
    <row r="24" spans="1:11" x14ac:dyDescent="0.25">
      <c r="A24" s="12"/>
      <c r="B24" s="136"/>
      <c r="C24" s="21">
        <v>3</v>
      </c>
      <c r="D24" s="43"/>
      <c r="E24" s="51"/>
      <c r="F24" s="52"/>
      <c r="G24" s="49"/>
      <c r="H24" s="49"/>
      <c r="I24" s="120"/>
      <c r="J24" s="121"/>
      <c r="K24" s="122"/>
    </row>
    <row r="25" spans="1:11" x14ac:dyDescent="0.25">
      <c r="A25" s="18" t="s">
        <v>34</v>
      </c>
      <c r="B25" s="136"/>
      <c r="C25" s="21">
        <v>4</v>
      </c>
      <c r="D25" s="43"/>
      <c r="E25" s="51"/>
      <c r="F25" s="52"/>
      <c r="G25" s="52"/>
      <c r="H25" s="49"/>
      <c r="I25" s="120"/>
      <c r="J25" s="121"/>
      <c r="K25" s="122"/>
    </row>
    <row r="26" spans="1:11" x14ac:dyDescent="0.25">
      <c r="A26" s="18" t="s">
        <v>49</v>
      </c>
      <c r="B26" s="136"/>
      <c r="C26" s="21">
        <v>5</v>
      </c>
      <c r="D26" s="43"/>
      <c r="E26" s="51"/>
      <c r="F26" s="52"/>
      <c r="G26" s="52"/>
      <c r="H26" s="49"/>
      <c r="I26" s="120"/>
      <c r="J26" s="121"/>
      <c r="K26" s="122"/>
    </row>
    <row r="27" spans="1:11" x14ac:dyDescent="0.25">
      <c r="A27" s="18" t="s">
        <v>20</v>
      </c>
      <c r="B27" s="136"/>
      <c r="C27" s="21">
        <v>6</v>
      </c>
      <c r="D27" s="43"/>
      <c r="E27" s="51"/>
      <c r="F27" s="52"/>
      <c r="G27" s="52"/>
      <c r="H27" s="49"/>
      <c r="I27" s="120"/>
      <c r="J27" s="121"/>
      <c r="K27" s="122"/>
    </row>
    <row r="28" spans="1:11" x14ac:dyDescent="0.25">
      <c r="A28" s="12"/>
      <c r="B28" s="136"/>
      <c r="C28" s="21">
        <v>7</v>
      </c>
      <c r="D28" s="43"/>
      <c r="E28" s="51"/>
      <c r="F28" s="52"/>
      <c r="G28" s="52"/>
      <c r="H28" s="49"/>
      <c r="I28" s="120"/>
      <c r="J28" s="121"/>
      <c r="K28" s="122"/>
    </row>
    <row r="29" spans="1:11" x14ac:dyDescent="0.25">
      <c r="A29" s="12"/>
      <c r="B29" s="136"/>
      <c r="C29" s="21">
        <v>8</v>
      </c>
      <c r="D29" s="43"/>
      <c r="E29" s="51"/>
      <c r="F29" s="52"/>
      <c r="G29" s="52"/>
      <c r="H29" s="49"/>
      <c r="I29" s="123"/>
      <c r="J29" s="124"/>
      <c r="K29" s="125"/>
    </row>
    <row r="30" spans="1:11" x14ac:dyDescent="0.25">
      <c r="A30" s="12"/>
      <c r="B30" s="136"/>
      <c r="C30" s="21">
        <v>9</v>
      </c>
      <c r="D30" s="43"/>
      <c r="E30" s="51"/>
      <c r="F30" s="52"/>
      <c r="G30" s="52"/>
      <c r="H30" s="49"/>
      <c r="I30" s="3" t="s">
        <v>54</v>
      </c>
      <c r="J30" s="3" t="s">
        <v>17</v>
      </c>
      <c r="K30" s="6" t="s">
        <v>18</v>
      </c>
    </row>
    <row r="31" spans="1:11" ht="15.75" thickBot="1" x14ac:dyDescent="0.3">
      <c r="A31" s="13"/>
      <c r="B31" s="127" t="s">
        <v>4</v>
      </c>
      <c r="C31" s="127"/>
      <c r="D31" s="91"/>
      <c r="E31" s="64"/>
      <c r="F31" s="65"/>
      <c r="G31" s="65"/>
      <c r="H31" s="66"/>
      <c r="I31" s="110"/>
      <c r="J31" s="92"/>
      <c r="K31" s="73"/>
    </row>
    <row r="32" spans="1:11" ht="15.75" thickBot="1" x14ac:dyDescent="0.3">
      <c r="A32" s="23"/>
      <c r="B32" s="128" t="s">
        <v>24</v>
      </c>
      <c r="C32" s="129"/>
      <c r="D32" s="68"/>
      <c r="E32" s="69"/>
      <c r="F32" s="70"/>
      <c r="G32" s="71"/>
      <c r="H32" s="72"/>
      <c r="I32" s="110"/>
      <c r="J32" s="74"/>
      <c r="K32" s="75"/>
    </row>
    <row r="33" spans="1:11" ht="15.75" thickBot="1" x14ac:dyDescent="0.3">
      <c r="A33" s="137" t="s">
        <v>12</v>
      </c>
      <c r="B33" s="129"/>
      <c r="C33" s="16"/>
      <c r="D33" s="16" t="s">
        <v>9</v>
      </c>
      <c r="E33" s="16" t="s">
        <v>13</v>
      </c>
      <c r="F33" s="17" t="s">
        <v>11</v>
      </c>
      <c r="G33" s="16" t="s">
        <v>42</v>
      </c>
      <c r="H33" s="16" t="s">
        <v>15</v>
      </c>
      <c r="I33" s="138" t="s">
        <v>19</v>
      </c>
      <c r="J33" s="139"/>
      <c r="K33" s="140"/>
    </row>
    <row r="34" spans="1:11" ht="15" customHeight="1" x14ac:dyDescent="0.25">
      <c r="A34" s="90"/>
      <c r="B34" s="135" t="s">
        <v>3</v>
      </c>
      <c r="C34" s="20">
        <v>1</v>
      </c>
      <c r="D34" s="44"/>
      <c r="E34" s="59"/>
      <c r="F34" s="60"/>
      <c r="G34" s="61"/>
      <c r="H34" s="62"/>
      <c r="I34" s="117"/>
      <c r="J34" s="118"/>
      <c r="K34" s="119"/>
    </row>
    <row r="35" spans="1:11" ht="15" customHeight="1" x14ac:dyDescent="0.25">
      <c r="A35" s="12"/>
      <c r="B35" s="136"/>
      <c r="C35" s="21">
        <v>2</v>
      </c>
      <c r="D35" s="43"/>
      <c r="E35" s="51"/>
      <c r="F35" s="52"/>
      <c r="G35" s="49"/>
      <c r="H35" s="50"/>
      <c r="I35" s="120"/>
      <c r="J35" s="121"/>
      <c r="K35" s="122"/>
    </row>
    <row r="36" spans="1:11" x14ac:dyDescent="0.25">
      <c r="A36" s="12"/>
      <c r="B36" s="136"/>
      <c r="C36" s="21">
        <v>3</v>
      </c>
      <c r="D36" s="43"/>
      <c r="E36" s="51"/>
      <c r="F36" s="52"/>
      <c r="G36" s="49"/>
      <c r="H36" s="50"/>
      <c r="I36" s="120"/>
      <c r="J36" s="121"/>
      <c r="K36" s="122"/>
    </row>
    <row r="37" spans="1:11" x14ac:dyDescent="0.25">
      <c r="A37" s="18" t="s">
        <v>34</v>
      </c>
      <c r="B37" s="136"/>
      <c r="C37" s="21">
        <v>4</v>
      </c>
      <c r="D37" s="43"/>
      <c r="E37" s="47"/>
      <c r="F37" s="52"/>
      <c r="G37" s="49"/>
      <c r="H37" s="50"/>
      <c r="I37" s="120"/>
      <c r="J37" s="121"/>
      <c r="K37" s="122"/>
    </row>
    <row r="38" spans="1:11" x14ac:dyDescent="0.25">
      <c r="A38" s="18" t="s">
        <v>50</v>
      </c>
      <c r="B38" s="136"/>
      <c r="C38" s="21">
        <v>5</v>
      </c>
      <c r="D38" s="43"/>
      <c r="E38" s="51"/>
      <c r="F38" s="52"/>
      <c r="G38" s="49"/>
      <c r="H38" s="50"/>
      <c r="I38" s="120"/>
      <c r="J38" s="121"/>
      <c r="K38" s="122"/>
    </row>
    <row r="39" spans="1:11" x14ac:dyDescent="0.25">
      <c r="A39" s="18" t="s">
        <v>21</v>
      </c>
      <c r="B39" s="136"/>
      <c r="C39" s="21">
        <v>6</v>
      </c>
      <c r="D39" s="43"/>
      <c r="E39" s="51"/>
      <c r="F39" s="52"/>
      <c r="G39" s="49"/>
      <c r="H39" s="50"/>
      <c r="I39" s="120"/>
      <c r="J39" s="121"/>
      <c r="K39" s="122"/>
    </row>
    <row r="40" spans="1:11" x14ac:dyDescent="0.25">
      <c r="A40" s="18"/>
      <c r="B40" s="136"/>
      <c r="C40" s="21">
        <v>7</v>
      </c>
      <c r="D40" s="43"/>
      <c r="E40" s="47"/>
      <c r="F40" s="52"/>
      <c r="G40" s="49"/>
      <c r="H40" s="50"/>
      <c r="I40" s="120"/>
      <c r="J40" s="121"/>
      <c r="K40" s="122"/>
    </row>
    <row r="41" spans="1:11" x14ac:dyDescent="0.25">
      <c r="A41" s="18"/>
      <c r="B41" s="136"/>
      <c r="C41" s="21">
        <v>8</v>
      </c>
      <c r="D41" s="43"/>
      <c r="E41" s="51"/>
      <c r="F41" s="52"/>
      <c r="G41" s="49"/>
      <c r="H41" s="50"/>
      <c r="I41" s="120"/>
      <c r="J41" s="121"/>
      <c r="K41" s="122"/>
    </row>
    <row r="42" spans="1:11" x14ac:dyDescent="0.25">
      <c r="A42" s="12"/>
      <c r="B42" s="136"/>
      <c r="C42" s="21">
        <v>9</v>
      </c>
      <c r="D42" s="43"/>
      <c r="E42" s="51"/>
      <c r="F42" s="52"/>
      <c r="G42" s="49"/>
      <c r="H42" s="50"/>
      <c r="I42" s="120"/>
      <c r="J42" s="121"/>
      <c r="K42" s="122"/>
    </row>
    <row r="43" spans="1:11" x14ac:dyDescent="0.25">
      <c r="A43" s="12"/>
      <c r="B43" s="136"/>
      <c r="C43" s="21">
        <v>10</v>
      </c>
      <c r="D43" s="43"/>
      <c r="E43" s="47"/>
      <c r="F43" s="52"/>
      <c r="G43" s="49"/>
      <c r="H43" s="50"/>
      <c r="I43" s="123"/>
      <c r="J43" s="124"/>
      <c r="K43" s="125"/>
    </row>
    <row r="44" spans="1:11" x14ac:dyDescent="0.25">
      <c r="A44" s="12"/>
      <c r="B44" s="136"/>
      <c r="C44" s="21">
        <v>11</v>
      </c>
      <c r="D44" s="43"/>
      <c r="E44" s="51"/>
      <c r="F44" s="52"/>
      <c r="G44" s="49"/>
      <c r="H44" s="50"/>
      <c r="I44" s="99" t="s">
        <v>54</v>
      </c>
      <c r="J44" s="99" t="s">
        <v>17</v>
      </c>
      <c r="K44" s="6" t="s">
        <v>18</v>
      </c>
    </row>
    <row r="45" spans="1:11" ht="15.75" thickBot="1" x14ac:dyDescent="0.3">
      <c r="A45" s="13"/>
      <c r="B45" s="127" t="s">
        <v>4</v>
      </c>
      <c r="C45" s="127"/>
      <c r="D45" s="63"/>
      <c r="E45" s="64"/>
      <c r="F45" s="65"/>
      <c r="G45" s="66"/>
      <c r="H45" s="67"/>
      <c r="I45" s="110"/>
      <c r="J45" s="92"/>
      <c r="K45" s="73"/>
    </row>
    <row r="46" spans="1:11" ht="15.75" thickBot="1" x14ac:dyDescent="0.3">
      <c r="A46" s="137" t="s">
        <v>12</v>
      </c>
      <c r="B46" s="129"/>
      <c r="C46" s="16"/>
      <c r="D46" s="16" t="s">
        <v>9</v>
      </c>
      <c r="E46" s="16" t="s">
        <v>13</v>
      </c>
      <c r="F46" s="17" t="s">
        <v>11</v>
      </c>
      <c r="G46" s="16" t="s">
        <v>42</v>
      </c>
      <c r="H46" s="16" t="s">
        <v>15</v>
      </c>
      <c r="I46" s="138" t="s">
        <v>19</v>
      </c>
      <c r="J46" s="139"/>
      <c r="K46" s="140"/>
    </row>
    <row r="47" spans="1:11" ht="15" customHeight="1" x14ac:dyDescent="0.25">
      <c r="A47" s="14"/>
      <c r="B47" s="135" t="s">
        <v>3</v>
      </c>
      <c r="C47" s="9">
        <v>1</v>
      </c>
      <c r="D47" s="42"/>
      <c r="E47" s="47"/>
      <c r="F47" s="48"/>
      <c r="G47" s="49"/>
      <c r="H47" s="50"/>
      <c r="I47" s="117"/>
      <c r="J47" s="118"/>
      <c r="K47" s="119"/>
    </row>
    <row r="48" spans="1:11" x14ac:dyDescent="0.25">
      <c r="A48" s="12"/>
      <c r="B48" s="136"/>
      <c r="C48" s="21">
        <v>2</v>
      </c>
      <c r="D48" s="43"/>
      <c r="E48" s="51"/>
      <c r="F48" s="52"/>
      <c r="G48" s="52"/>
      <c r="H48" s="49"/>
      <c r="I48" s="120"/>
      <c r="J48" s="121"/>
      <c r="K48" s="122"/>
    </row>
    <row r="49" spans="1:11" x14ac:dyDescent="0.25">
      <c r="A49" s="12"/>
      <c r="B49" s="136"/>
      <c r="C49" s="21">
        <v>3</v>
      </c>
      <c r="D49" s="43"/>
      <c r="E49" s="51"/>
      <c r="F49" s="52"/>
      <c r="G49" s="49"/>
      <c r="H49" s="49"/>
      <c r="I49" s="120"/>
      <c r="J49" s="121"/>
      <c r="K49" s="122"/>
    </row>
    <row r="50" spans="1:11" x14ac:dyDescent="0.25">
      <c r="A50" s="18" t="s">
        <v>34</v>
      </c>
      <c r="B50" s="136"/>
      <c r="C50" s="21">
        <v>4</v>
      </c>
      <c r="D50" s="43"/>
      <c r="E50" s="51"/>
      <c r="F50" s="52"/>
      <c r="G50" s="52"/>
      <c r="H50" s="49"/>
      <c r="I50" s="120"/>
      <c r="J50" s="121"/>
      <c r="K50" s="122"/>
    </row>
    <row r="51" spans="1:11" x14ac:dyDescent="0.25">
      <c r="A51" s="18" t="s">
        <v>50</v>
      </c>
      <c r="B51" s="136"/>
      <c r="C51" s="21">
        <v>5</v>
      </c>
      <c r="D51" s="43"/>
      <c r="E51" s="51"/>
      <c r="F51" s="52"/>
      <c r="G51" s="52"/>
      <c r="H51" s="49"/>
      <c r="I51" s="120"/>
      <c r="J51" s="121"/>
      <c r="K51" s="122"/>
    </row>
    <row r="52" spans="1:11" x14ac:dyDescent="0.25">
      <c r="A52" s="18" t="s">
        <v>20</v>
      </c>
      <c r="B52" s="136"/>
      <c r="C52" s="21">
        <v>6</v>
      </c>
      <c r="D52" s="43"/>
      <c r="E52" s="51"/>
      <c r="F52" s="52"/>
      <c r="G52" s="52"/>
      <c r="H52" s="49"/>
      <c r="I52" s="120"/>
      <c r="J52" s="121"/>
      <c r="K52" s="122"/>
    </row>
    <row r="53" spans="1:11" x14ac:dyDescent="0.25">
      <c r="A53" s="18"/>
      <c r="B53" s="136"/>
      <c r="C53" s="21">
        <v>7</v>
      </c>
      <c r="D53" s="43"/>
      <c r="E53" s="51"/>
      <c r="F53" s="52"/>
      <c r="G53" s="52"/>
      <c r="H53" s="49"/>
      <c r="I53" s="120"/>
      <c r="J53" s="121"/>
      <c r="K53" s="122"/>
    </row>
    <row r="54" spans="1:11" x14ac:dyDescent="0.25">
      <c r="A54" s="18"/>
      <c r="B54" s="136"/>
      <c r="C54" s="21">
        <v>8</v>
      </c>
      <c r="D54" s="43"/>
      <c r="E54" s="51"/>
      <c r="F54" s="52"/>
      <c r="G54" s="52"/>
      <c r="H54" s="49"/>
      <c r="I54" s="120"/>
      <c r="J54" s="121"/>
      <c r="K54" s="122"/>
    </row>
    <row r="55" spans="1:11" x14ac:dyDescent="0.25">
      <c r="A55" s="12"/>
      <c r="B55" s="136"/>
      <c r="C55" s="21">
        <v>9</v>
      </c>
      <c r="D55" s="43"/>
      <c r="E55" s="51"/>
      <c r="F55" s="52"/>
      <c r="G55" s="52"/>
      <c r="H55" s="49"/>
      <c r="I55" s="120"/>
      <c r="J55" s="121"/>
      <c r="K55" s="122"/>
    </row>
    <row r="56" spans="1:11" x14ac:dyDescent="0.25">
      <c r="A56" s="12"/>
      <c r="B56" s="136"/>
      <c r="C56" s="21">
        <v>10</v>
      </c>
      <c r="D56" s="43"/>
      <c r="E56" s="51"/>
      <c r="F56" s="52"/>
      <c r="G56" s="49"/>
      <c r="H56" s="50"/>
      <c r="I56" s="123"/>
      <c r="J56" s="124"/>
      <c r="K56" s="125"/>
    </row>
    <row r="57" spans="1:11" x14ac:dyDescent="0.25">
      <c r="A57" s="12"/>
      <c r="B57" s="136"/>
      <c r="C57" s="21">
        <v>11</v>
      </c>
      <c r="D57" s="43"/>
      <c r="E57" s="51"/>
      <c r="F57" s="52"/>
      <c r="G57" s="49"/>
      <c r="H57" s="50"/>
      <c r="I57" s="22" t="s">
        <v>54</v>
      </c>
      <c r="J57" s="22" t="s">
        <v>17</v>
      </c>
      <c r="K57" s="6" t="s">
        <v>18</v>
      </c>
    </row>
    <row r="58" spans="1:11" ht="15.75" thickBot="1" x14ac:dyDescent="0.3">
      <c r="A58" s="13"/>
      <c r="B58" s="127" t="s">
        <v>4</v>
      </c>
      <c r="C58" s="127"/>
      <c r="D58" s="53"/>
      <c r="E58" s="54"/>
      <c r="F58" s="55"/>
      <c r="G58" s="49"/>
      <c r="H58" s="56"/>
      <c r="I58" s="110"/>
      <c r="J58" s="57"/>
      <c r="K58" s="58"/>
    </row>
    <row r="59" spans="1:11" ht="15.75" thickBot="1" x14ac:dyDescent="0.3">
      <c r="A59" s="23"/>
      <c r="B59" s="128" t="s">
        <v>24</v>
      </c>
      <c r="C59" s="129"/>
      <c r="D59" s="68"/>
      <c r="E59" s="69"/>
      <c r="F59" s="70"/>
      <c r="G59" s="71"/>
      <c r="H59" s="72"/>
      <c r="I59" s="110"/>
      <c r="J59" s="74"/>
      <c r="K59" s="75"/>
    </row>
    <row r="60" spans="1:11" ht="15.75" thickBot="1" x14ac:dyDescent="0.3">
      <c r="A60" s="137" t="s">
        <v>12</v>
      </c>
      <c r="B60" s="129"/>
      <c r="C60" s="16"/>
      <c r="D60" s="16" t="s">
        <v>9</v>
      </c>
      <c r="E60" s="16" t="s">
        <v>13</v>
      </c>
      <c r="F60" s="17" t="s">
        <v>11</v>
      </c>
      <c r="G60" s="16" t="s">
        <v>42</v>
      </c>
      <c r="H60" s="16" t="s">
        <v>15</v>
      </c>
      <c r="I60" s="138" t="s">
        <v>19</v>
      </c>
      <c r="J60" s="139"/>
      <c r="K60" s="140"/>
    </row>
    <row r="61" spans="1:11" ht="15" customHeight="1" x14ac:dyDescent="0.25">
      <c r="A61" s="90"/>
      <c r="B61" s="135" t="s">
        <v>3</v>
      </c>
      <c r="C61" s="20">
        <v>1</v>
      </c>
      <c r="D61" s="44"/>
      <c r="E61" s="59"/>
      <c r="F61" s="60"/>
      <c r="G61" s="61"/>
      <c r="H61" s="62"/>
      <c r="I61" s="117"/>
      <c r="J61" s="118"/>
      <c r="K61" s="119"/>
    </row>
    <row r="62" spans="1:11" ht="15" customHeight="1" x14ac:dyDescent="0.25">
      <c r="A62" s="12"/>
      <c r="B62" s="136"/>
      <c r="C62" s="21">
        <v>2</v>
      </c>
      <c r="D62" s="43"/>
      <c r="E62" s="51"/>
      <c r="F62" s="52"/>
      <c r="G62" s="52"/>
      <c r="H62" s="49"/>
      <c r="I62" s="120"/>
      <c r="J62" s="121"/>
      <c r="K62" s="122"/>
    </row>
    <row r="63" spans="1:11" x14ac:dyDescent="0.25">
      <c r="A63" s="12"/>
      <c r="B63" s="136"/>
      <c r="C63" s="21">
        <v>3</v>
      </c>
      <c r="D63" s="43"/>
      <c r="E63" s="51"/>
      <c r="F63" s="52"/>
      <c r="G63" s="49"/>
      <c r="H63" s="49"/>
      <c r="I63" s="120"/>
      <c r="J63" s="121"/>
      <c r="K63" s="122"/>
    </row>
    <row r="64" spans="1:11" x14ac:dyDescent="0.25">
      <c r="A64" s="18" t="s">
        <v>34</v>
      </c>
      <c r="B64" s="136"/>
      <c r="C64" s="21">
        <v>4</v>
      </c>
      <c r="D64" s="43"/>
      <c r="E64" s="51"/>
      <c r="F64" s="52"/>
      <c r="G64" s="52"/>
      <c r="H64" s="49"/>
      <c r="I64" s="120"/>
      <c r="J64" s="121"/>
      <c r="K64" s="122"/>
    </row>
    <row r="65" spans="1:11" x14ac:dyDescent="0.25">
      <c r="A65" s="18" t="s">
        <v>51</v>
      </c>
      <c r="B65" s="136"/>
      <c r="C65" s="21">
        <v>5</v>
      </c>
      <c r="D65" s="43"/>
      <c r="E65" s="51"/>
      <c r="F65" s="52"/>
      <c r="G65" s="52"/>
      <c r="H65" s="49"/>
      <c r="I65" s="120"/>
      <c r="J65" s="121"/>
      <c r="K65" s="122"/>
    </row>
    <row r="66" spans="1:11" x14ac:dyDescent="0.25">
      <c r="A66" s="18" t="s">
        <v>21</v>
      </c>
      <c r="B66" s="136"/>
      <c r="C66" s="21">
        <v>6</v>
      </c>
      <c r="D66" s="43"/>
      <c r="E66" s="51"/>
      <c r="F66" s="52"/>
      <c r="G66" s="52"/>
      <c r="H66" s="49"/>
      <c r="I66" s="120"/>
      <c r="J66" s="121"/>
      <c r="K66" s="122"/>
    </row>
    <row r="67" spans="1:11" x14ac:dyDescent="0.25">
      <c r="A67" s="12"/>
      <c r="B67" s="136"/>
      <c r="C67" s="21">
        <v>7</v>
      </c>
      <c r="D67" s="43"/>
      <c r="E67" s="51"/>
      <c r="F67" s="52"/>
      <c r="G67" s="52"/>
      <c r="H67" s="49"/>
      <c r="I67" s="120"/>
      <c r="J67" s="121"/>
      <c r="K67" s="122"/>
    </row>
    <row r="68" spans="1:11" x14ac:dyDescent="0.25">
      <c r="A68" s="12"/>
      <c r="B68" s="136"/>
      <c r="C68" s="21">
        <v>8</v>
      </c>
      <c r="D68" s="43"/>
      <c r="E68" s="51"/>
      <c r="F68" s="52"/>
      <c r="G68" s="52"/>
      <c r="H68" s="49"/>
      <c r="I68" s="123"/>
      <c r="J68" s="124"/>
      <c r="K68" s="125"/>
    </row>
    <row r="69" spans="1:11" x14ac:dyDescent="0.25">
      <c r="A69" s="12"/>
      <c r="B69" s="136"/>
      <c r="C69" s="21">
        <v>9</v>
      </c>
      <c r="D69" s="43"/>
      <c r="E69" s="51"/>
      <c r="F69" s="52"/>
      <c r="G69" s="49"/>
      <c r="H69" s="49"/>
      <c r="I69" s="99" t="s">
        <v>54</v>
      </c>
      <c r="J69" s="99" t="s">
        <v>17</v>
      </c>
      <c r="K69" s="6" t="s">
        <v>18</v>
      </c>
    </row>
    <row r="70" spans="1:11" ht="15.75" thickBot="1" x14ac:dyDescent="0.3">
      <c r="A70" s="13"/>
      <c r="B70" s="127" t="s">
        <v>4</v>
      </c>
      <c r="C70" s="127"/>
      <c r="D70" s="91"/>
      <c r="E70" s="64"/>
      <c r="F70" s="65"/>
      <c r="G70" s="66"/>
      <c r="H70" s="66"/>
      <c r="I70" s="110"/>
      <c r="J70" s="92"/>
      <c r="K70" s="73"/>
    </row>
    <row r="71" spans="1:11" ht="15" customHeight="1" x14ac:dyDescent="0.25">
      <c r="A71" s="12"/>
      <c r="B71" s="148" t="s">
        <v>3</v>
      </c>
      <c r="C71" s="9">
        <v>1</v>
      </c>
      <c r="D71" s="42"/>
      <c r="E71" s="47"/>
      <c r="F71" s="48"/>
      <c r="G71" s="116"/>
      <c r="H71" s="50"/>
      <c r="I71" s="120"/>
      <c r="J71" s="121"/>
      <c r="K71" s="122"/>
    </row>
    <row r="72" spans="1:11" x14ac:dyDescent="0.25">
      <c r="A72" s="12"/>
      <c r="B72" s="136"/>
      <c r="C72" s="21">
        <v>2</v>
      </c>
      <c r="D72" s="43"/>
      <c r="E72" s="51"/>
      <c r="F72" s="52"/>
      <c r="G72" s="52"/>
      <c r="H72" s="49"/>
      <c r="I72" s="120"/>
      <c r="J72" s="121"/>
      <c r="K72" s="122"/>
    </row>
    <row r="73" spans="1:11" x14ac:dyDescent="0.25">
      <c r="A73" s="12"/>
      <c r="B73" s="136"/>
      <c r="C73" s="21">
        <v>3</v>
      </c>
      <c r="D73" s="43"/>
      <c r="E73" s="51"/>
      <c r="F73" s="52"/>
      <c r="G73" s="49"/>
      <c r="H73" s="49"/>
      <c r="I73" s="120"/>
      <c r="J73" s="121"/>
      <c r="K73" s="122"/>
    </row>
    <row r="74" spans="1:11" x14ac:dyDescent="0.25">
      <c r="A74" s="18" t="s">
        <v>34</v>
      </c>
      <c r="B74" s="136"/>
      <c r="C74" s="21">
        <v>4</v>
      </c>
      <c r="D74" s="43"/>
      <c r="E74" s="51"/>
      <c r="F74" s="52"/>
      <c r="G74" s="52"/>
      <c r="H74" s="49"/>
      <c r="I74" s="120"/>
      <c r="J74" s="121"/>
      <c r="K74" s="122"/>
    </row>
    <row r="75" spans="1:11" x14ac:dyDescent="0.25">
      <c r="A75" s="18" t="s">
        <v>51</v>
      </c>
      <c r="B75" s="136"/>
      <c r="C75" s="21">
        <v>5</v>
      </c>
      <c r="D75" s="43"/>
      <c r="E75" s="51"/>
      <c r="F75" s="52"/>
      <c r="G75" s="52"/>
      <c r="H75" s="49"/>
      <c r="I75" s="120"/>
      <c r="J75" s="121"/>
      <c r="K75" s="122"/>
    </row>
    <row r="76" spans="1:11" x14ac:dyDescent="0.25">
      <c r="A76" s="18" t="s">
        <v>20</v>
      </c>
      <c r="B76" s="136"/>
      <c r="C76" s="21">
        <v>6</v>
      </c>
      <c r="D76" s="43"/>
      <c r="E76" s="51"/>
      <c r="F76" s="52"/>
      <c r="G76" s="52"/>
      <c r="H76" s="49"/>
      <c r="I76" s="120"/>
      <c r="J76" s="121"/>
      <c r="K76" s="122"/>
    </row>
    <row r="77" spans="1:11" x14ac:dyDescent="0.25">
      <c r="A77" s="12"/>
      <c r="B77" s="136"/>
      <c r="C77" s="21">
        <v>7</v>
      </c>
      <c r="D77" s="43"/>
      <c r="E77" s="51"/>
      <c r="F77" s="52"/>
      <c r="G77" s="52"/>
      <c r="H77" s="49"/>
      <c r="I77" s="120"/>
      <c r="J77" s="121"/>
      <c r="K77" s="122"/>
    </row>
    <row r="78" spans="1:11" x14ac:dyDescent="0.25">
      <c r="A78" s="12"/>
      <c r="B78" s="136"/>
      <c r="C78" s="21">
        <v>8</v>
      </c>
      <c r="D78" s="43"/>
      <c r="E78" s="51"/>
      <c r="F78" s="52"/>
      <c r="G78" s="52"/>
      <c r="H78" s="49"/>
      <c r="I78" s="123"/>
      <c r="J78" s="124"/>
      <c r="K78" s="125"/>
    </row>
    <row r="79" spans="1:11" x14ac:dyDescent="0.25">
      <c r="A79" s="12"/>
      <c r="B79" s="136"/>
      <c r="C79" s="21">
        <v>9</v>
      </c>
      <c r="D79" s="43"/>
      <c r="E79" s="51"/>
      <c r="F79" s="52"/>
      <c r="G79" s="52"/>
      <c r="H79" s="49"/>
      <c r="I79" s="99" t="s">
        <v>54</v>
      </c>
      <c r="J79" s="99" t="s">
        <v>17</v>
      </c>
      <c r="K79" s="6" t="s">
        <v>18</v>
      </c>
    </row>
    <row r="80" spans="1:11" ht="15.75" thickBot="1" x14ac:dyDescent="0.3">
      <c r="A80" s="13"/>
      <c r="B80" s="127" t="s">
        <v>4</v>
      </c>
      <c r="C80" s="127"/>
      <c r="D80" s="91"/>
      <c r="E80" s="64"/>
      <c r="F80" s="65"/>
      <c r="G80" s="65"/>
      <c r="H80" s="66"/>
      <c r="I80" s="110"/>
      <c r="J80" s="92"/>
      <c r="K80" s="73"/>
    </row>
    <row r="81" spans="1:11" ht="15.75" thickBot="1" x14ac:dyDescent="0.3">
      <c r="A81" s="23"/>
      <c r="B81" s="128" t="s">
        <v>24</v>
      </c>
      <c r="C81" s="129"/>
      <c r="D81" s="68"/>
      <c r="E81" s="69"/>
      <c r="F81" s="70"/>
      <c r="G81" s="71"/>
      <c r="H81" s="72"/>
      <c r="I81" s="110"/>
      <c r="J81" s="74"/>
      <c r="K81" s="75"/>
    </row>
    <row r="82" spans="1:11" x14ac:dyDescent="0.25">
      <c r="E82" s="10" t="s">
        <v>2</v>
      </c>
      <c r="F82" s="11">
        <f>COUNTIF(F2:F81,"M")</f>
        <v>0</v>
      </c>
    </row>
    <row r="83" spans="1:11" ht="15.75" thickBot="1" x14ac:dyDescent="0.3">
      <c r="E83" s="7" t="s">
        <v>1</v>
      </c>
      <c r="F83" s="8">
        <f>COUNTIF(F2:F81,"F")</f>
        <v>0</v>
      </c>
    </row>
    <row r="84" spans="1:11" ht="15.75" thickBot="1" x14ac:dyDescent="0.3">
      <c r="E84" s="2" t="s">
        <v>0</v>
      </c>
      <c r="F84" s="1">
        <f>F82+F83</f>
        <v>0</v>
      </c>
    </row>
    <row r="87" spans="1:11" x14ac:dyDescent="0.25">
      <c r="G87" s="98"/>
      <c r="H87" s="98"/>
      <c r="I87" s="76"/>
      <c r="J87" s="76"/>
    </row>
    <row r="88" spans="1:11" x14ac:dyDescent="0.25">
      <c r="D88" s="19" t="s">
        <v>22</v>
      </c>
      <c r="G88" s="126" t="s">
        <v>46</v>
      </c>
      <c r="H88" s="126"/>
      <c r="I88" s="126"/>
      <c r="J88" s="93"/>
    </row>
    <row r="95" spans="1:11" x14ac:dyDescent="0.25">
      <c r="K95" s="4"/>
    </row>
  </sheetData>
  <sheetProtection algorithmName="SHA-512" hashValue="8fPYXHx3BD4uTZO2+udcdEnETrHAx6eDGn35z/AjK6Dq4K4v9UhFBc3ooQezYCJVBbouvJRAjguZd5F5MRBZ2g==" saltValue="qB/abAP+ICBT92GEsAL+yA==" spinCount="100000" sheet="1" selectLockedCells="1"/>
  <mergeCells count="45">
    <mergeCell ref="A1:K1"/>
    <mergeCell ref="A2:B2"/>
    <mergeCell ref="C2:K2"/>
    <mergeCell ref="B3:K3"/>
    <mergeCell ref="A7:C7"/>
    <mergeCell ref="A4:C4"/>
    <mergeCell ref="A5:C5"/>
    <mergeCell ref="A6:C6"/>
    <mergeCell ref="I4:J4"/>
    <mergeCell ref="I5:J5"/>
    <mergeCell ref="I6:J6"/>
    <mergeCell ref="I7:J7"/>
    <mergeCell ref="A8:C8"/>
    <mergeCell ref="A9:C9"/>
    <mergeCell ref="A10:F10"/>
    <mergeCell ref="B71:B79"/>
    <mergeCell ref="I71:K78"/>
    <mergeCell ref="A60:B60"/>
    <mergeCell ref="I60:K60"/>
    <mergeCell ref="A33:B33"/>
    <mergeCell ref="I33:K33"/>
    <mergeCell ref="B34:B44"/>
    <mergeCell ref="B58:C58"/>
    <mergeCell ref="B61:B69"/>
    <mergeCell ref="I61:K68"/>
    <mergeCell ref="B70:C70"/>
    <mergeCell ref="B45:C45"/>
    <mergeCell ref="B47:B57"/>
    <mergeCell ref="B22:B30"/>
    <mergeCell ref="I22:K29"/>
    <mergeCell ref="B31:C31"/>
    <mergeCell ref="B32:C32"/>
    <mergeCell ref="A46:B46"/>
    <mergeCell ref="I46:K46"/>
    <mergeCell ref="I34:K43"/>
    <mergeCell ref="A11:B11"/>
    <mergeCell ref="I11:K11"/>
    <mergeCell ref="B12:B20"/>
    <mergeCell ref="I12:K19"/>
    <mergeCell ref="B21:C21"/>
    <mergeCell ref="I47:K56"/>
    <mergeCell ref="G88:I88"/>
    <mergeCell ref="B80:C80"/>
    <mergeCell ref="B81:C81"/>
    <mergeCell ref="B59:C59"/>
  </mergeCells>
  <pageMargins left="0.51181102362204722" right="0.51181102362204722" top="0.98425196850393704" bottom="0.78740157480314965" header="0.11811023622047245" footer="0.31496062992125984"/>
  <pageSetup paperSize="9" scale="69" orientation="landscape" r:id="rId1"/>
  <headerFooter>
    <oddHeader>&amp;C&amp;G</oddHeader>
  </headerFooter>
  <rowBreaks count="2" manualBreakCount="2">
    <brk id="45" max="9" man="1"/>
    <brk id="88" max="9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:I36"/>
  <sheetViews>
    <sheetView showZeros="0" zoomScale="90" zoomScaleNormal="90" workbookViewId="0">
      <selection activeCell="B15" sqref="B15:G15"/>
    </sheetView>
  </sheetViews>
  <sheetFormatPr defaultRowHeight="14.25" x14ac:dyDescent="0.2"/>
  <cols>
    <col min="1" max="1" width="9.140625" style="24"/>
    <col min="2" max="2" width="6.42578125" style="24" customWidth="1"/>
    <col min="3" max="5" width="9.140625" style="24"/>
    <col min="6" max="6" width="4.42578125" style="24" customWidth="1"/>
    <col min="7" max="7" width="9.28515625" style="24" customWidth="1"/>
    <col min="8" max="8" width="14" style="24" customWidth="1"/>
    <col min="9" max="9" width="14.85546875" style="24" customWidth="1"/>
    <col min="10" max="16384" width="9.140625" style="24"/>
  </cols>
  <sheetData>
    <row r="1" spans="1:9" ht="21.95" customHeight="1" x14ac:dyDescent="0.2">
      <c r="A1" s="183" t="s">
        <v>25</v>
      </c>
      <c r="B1" s="183"/>
      <c r="C1" s="183" t="s">
        <v>41</v>
      </c>
      <c r="D1" s="183"/>
      <c r="E1" s="183"/>
      <c r="F1" s="183"/>
      <c r="G1" s="183"/>
      <c r="H1" s="183"/>
      <c r="I1" s="183"/>
    </row>
    <row r="3" spans="1:9" ht="21.95" customHeight="1" x14ac:dyDescent="0.2">
      <c r="A3" s="184" t="s">
        <v>31</v>
      </c>
      <c r="B3" s="179"/>
      <c r="C3" s="185" t="s">
        <v>35</v>
      </c>
      <c r="D3" s="185"/>
      <c r="E3" s="185"/>
      <c r="F3" s="185"/>
      <c r="G3" s="185"/>
      <c r="H3" s="185"/>
      <c r="I3" s="186"/>
    </row>
    <row r="4" spans="1:9" ht="21.95" customHeight="1" x14ac:dyDescent="0.2">
      <c r="A4" s="184" t="s">
        <v>32</v>
      </c>
      <c r="B4" s="179"/>
      <c r="C4" s="179">
        <f ca="1">INDIRECT("'Anexo 2'!B3")</f>
        <v>0</v>
      </c>
      <c r="D4" s="179"/>
      <c r="E4" s="179"/>
      <c r="F4" s="179"/>
      <c r="G4" s="179"/>
      <c r="H4" s="179"/>
      <c r="I4" s="180"/>
    </row>
    <row r="5" spans="1:9" ht="21.95" customHeight="1" x14ac:dyDescent="0.2">
      <c r="A5" s="184" t="s">
        <v>33</v>
      </c>
      <c r="B5" s="179"/>
      <c r="C5" s="179">
        <f ca="1">INDIRECT("'Anexo 2'!I12")</f>
        <v>0</v>
      </c>
      <c r="D5" s="179"/>
      <c r="E5" s="179"/>
      <c r="F5" s="179"/>
      <c r="G5" s="179"/>
      <c r="H5" s="179"/>
      <c r="I5" s="180"/>
    </row>
    <row r="7" spans="1:9" ht="21.95" customHeight="1" x14ac:dyDescent="0.2">
      <c r="A7" s="26" t="s">
        <v>26</v>
      </c>
      <c r="B7" s="27"/>
      <c r="C7" s="27" t="s">
        <v>49</v>
      </c>
      <c r="D7" s="27"/>
      <c r="E7" s="27"/>
      <c r="F7" s="28"/>
      <c r="G7" s="26" t="s">
        <v>27</v>
      </c>
      <c r="H7" s="27" t="str">
        <f>'Anexo 2'!A66</f>
        <v>FEMININO</v>
      </c>
      <c r="I7" s="28"/>
    </row>
    <row r="8" spans="1:9" ht="15" thickBot="1" x14ac:dyDescent="0.25">
      <c r="A8" s="29"/>
      <c r="B8" s="29"/>
      <c r="C8" s="29"/>
      <c r="D8" s="29"/>
      <c r="E8" s="29"/>
      <c r="F8" s="29"/>
      <c r="G8" s="29"/>
      <c r="H8" s="29"/>
      <c r="I8" s="29"/>
    </row>
    <row r="9" spans="1:9" ht="24.95" customHeight="1" thickBot="1" x14ac:dyDescent="0.25">
      <c r="A9" s="87" t="s">
        <v>28</v>
      </c>
      <c r="B9" s="187" t="s">
        <v>52</v>
      </c>
      <c r="C9" s="187"/>
      <c r="D9" s="187"/>
      <c r="E9" s="187"/>
      <c r="F9" s="187"/>
      <c r="G9" s="187"/>
      <c r="H9" s="88" t="s">
        <v>30</v>
      </c>
      <c r="I9" s="89" t="s">
        <v>14</v>
      </c>
    </row>
    <row r="10" spans="1:9" ht="24.95" customHeight="1" x14ac:dyDescent="0.2">
      <c r="A10" s="30">
        <v>1</v>
      </c>
      <c r="B10" s="188">
        <f ca="1">INDIRECT("'Anexo 2'!D12")</f>
        <v>0</v>
      </c>
      <c r="C10" s="188"/>
      <c r="D10" s="188"/>
      <c r="E10" s="188"/>
      <c r="F10" s="188"/>
      <c r="G10" s="188"/>
      <c r="H10" s="31">
        <f ca="1">INDIRECT("'Anexo 2'!E12")</f>
        <v>0</v>
      </c>
      <c r="I10" s="32">
        <f ca="1">INDIRECT("'Anexo 2'!G12")</f>
        <v>0</v>
      </c>
    </row>
    <row r="11" spans="1:9" ht="24.95" customHeight="1" x14ac:dyDescent="0.2">
      <c r="A11" s="33">
        <v>2</v>
      </c>
      <c r="B11" s="176">
        <f ca="1">INDIRECT("'Anexo 2'!D13")</f>
        <v>0</v>
      </c>
      <c r="C11" s="176"/>
      <c r="D11" s="176"/>
      <c r="E11" s="176"/>
      <c r="F11" s="176"/>
      <c r="G11" s="176"/>
      <c r="H11" s="34">
        <f ca="1">INDIRECT("'Anexo 2'!E13")</f>
        <v>0</v>
      </c>
      <c r="I11" s="35">
        <f ca="1">INDIRECT("'Anexo 2'!G13")</f>
        <v>0</v>
      </c>
    </row>
    <row r="12" spans="1:9" ht="24.95" customHeight="1" x14ac:dyDescent="0.2">
      <c r="A12" s="33">
        <v>3</v>
      </c>
      <c r="B12" s="176">
        <f ca="1">INDIRECT("'Anexo 2'!D14")</f>
        <v>0</v>
      </c>
      <c r="C12" s="176"/>
      <c r="D12" s="176"/>
      <c r="E12" s="176"/>
      <c r="F12" s="176"/>
      <c r="G12" s="176"/>
      <c r="H12" s="34">
        <f ca="1">INDIRECT("'Anexo 2'!E14")</f>
        <v>0</v>
      </c>
      <c r="I12" s="35">
        <f ca="1">INDIRECT("'Anexo 2'!G14")</f>
        <v>0</v>
      </c>
    </row>
    <row r="13" spans="1:9" ht="24.95" customHeight="1" x14ac:dyDescent="0.2">
      <c r="A13" s="33">
        <v>4</v>
      </c>
      <c r="B13" s="176">
        <f ca="1">INDIRECT("'Anexo 2'!D15")</f>
        <v>0</v>
      </c>
      <c r="C13" s="176"/>
      <c r="D13" s="176"/>
      <c r="E13" s="176"/>
      <c r="F13" s="176"/>
      <c r="G13" s="176"/>
      <c r="H13" s="34">
        <f ca="1">INDIRECT("'Anexo 2'!E15")</f>
        <v>0</v>
      </c>
      <c r="I13" s="35">
        <f ca="1">INDIRECT("'Anexo 2'!G15")</f>
        <v>0</v>
      </c>
    </row>
    <row r="14" spans="1:9" ht="24.95" customHeight="1" x14ac:dyDescent="0.2">
      <c r="A14" s="33">
        <v>5</v>
      </c>
      <c r="B14" s="176">
        <f ca="1">INDIRECT("'Anexo 2'!D16")</f>
        <v>0</v>
      </c>
      <c r="C14" s="176"/>
      <c r="D14" s="176"/>
      <c r="E14" s="176"/>
      <c r="F14" s="176"/>
      <c r="G14" s="176"/>
      <c r="H14" s="34">
        <f ca="1">INDIRECT("'Anexo 2'!E16")</f>
        <v>0</v>
      </c>
      <c r="I14" s="35">
        <f ca="1">INDIRECT("'Anexo 2'!G16")</f>
        <v>0</v>
      </c>
    </row>
    <row r="15" spans="1:9" ht="24.95" customHeight="1" x14ac:dyDescent="0.2">
      <c r="A15" s="33">
        <v>6</v>
      </c>
      <c r="B15" s="176">
        <f ca="1">INDIRECT("'Anexo 2'!D17")</f>
        <v>0</v>
      </c>
      <c r="C15" s="176"/>
      <c r="D15" s="176"/>
      <c r="E15" s="176"/>
      <c r="F15" s="176"/>
      <c r="G15" s="176"/>
      <c r="H15" s="34">
        <f ca="1">INDIRECT("'Anexo 2'!E17")</f>
        <v>0</v>
      </c>
      <c r="I15" s="35">
        <f ca="1">INDIRECT("'Anexo 2'!G17")</f>
        <v>0</v>
      </c>
    </row>
    <row r="16" spans="1:9" ht="24.95" customHeight="1" x14ac:dyDescent="0.2">
      <c r="A16" s="33">
        <v>7</v>
      </c>
      <c r="B16" s="176">
        <f ca="1">INDIRECT("'Anexo 2'!D18")</f>
        <v>0</v>
      </c>
      <c r="C16" s="176"/>
      <c r="D16" s="176"/>
      <c r="E16" s="176"/>
      <c r="F16" s="176"/>
      <c r="G16" s="176"/>
      <c r="H16" s="34">
        <f ca="1">INDIRECT("'Anexo 2'!E18")</f>
        <v>0</v>
      </c>
      <c r="I16" s="35">
        <f ca="1">INDIRECT("'Anexo 2'!G18")</f>
        <v>0</v>
      </c>
    </row>
    <row r="17" spans="1:9" ht="24.95" customHeight="1" x14ac:dyDescent="0.2">
      <c r="A17" s="33">
        <v>8</v>
      </c>
      <c r="B17" s="176">
        <f ca="1">INDIRECT("'Anexo 2'!D19")</f>
        <v>0</v>
      </c>
      <c r="C17" s="176"/>
      <c r="D17" s="176"/>
      <c r="E17" s="176"/>
      <c r="F17" s="176"/>
      <c r="G17" s="176"/>
      <c r="H17" s="34">
        <f ca="1">INDIRECT("'Anexo 2'!E19")</f>
        <v>0</v>
      </c>
      <c r="I17" s="35">
        <f ca="1">INDIRECT("'Anexo 2'!G19")</f>
        <v>0</v>
      </c>
    </row>
    <row r="18" spans="1:9" ht="24.95" customHeight="1" thickBot="1" x14ac:dyDescent="0.25">
      <c r="A18" s="36">
        <v>9</v>
      </c>
      <c r="B18" s="177">
        <f ca="1">INDIRECT("'Anexo 2'!D20")</f>
        <v>0</v>
      </c>
      <c r="C18" s="177"/>
      <c r="D18" s="177"/>
      <c r="E18" s="177"/>
      <c r="F18" s="177"/>
      <c r="G18" s="177"/>
      <c r="H18" s="37">
        <f ca="1">INDIRECT("'Anexo 2'!E20")</f>
        <v>0</v>
      </c>
      <c r="I18" s="38">
        <f ca="1">INDIRECT("'Anexo 2'!G20")</f>
        <v>0</v>
      </c>
    </row>
    <row r="19" spans="1:9" ht="15" thickBot="1" x14ac:dyDescent="0.25">
      <c r="A19" s="29"/>
      <c r="B19" s="29"/>
      <c r="C19" s="29"/>
      <c r="D19" s="29"/>
      <c r="E19" s="29"/>
      <c r="F19" s="29"/>
      <c r="G19" s="29"/>
      <c r="H19" s="29"/>
      <c r="I19" s="29"/>
    </row>
    <row r="20" spans="1:9" ht="21.95" customHeight="1" x14ac:dyDescent="0.2">
      <c r="A20" s="173" t="s">
        <v>36</v>
      </c>
      <c r="B20" s="174"/>
      <c r="C20" s="174">
        <f ca="1">INDIRECT("'Anexo 2'!D21")</f>
        <v>0</v>
      </c>
      <c r="D20" s="174"/>
      <c r="E20" s="174"/>
      <c r="F20" s="174"/>
      <c r="G20" s="174"/>
      <c r="H20" s="174"/>
      <c r="I20" s="175"/>
    </row>
    <row r="21" spans="1:9" ht="21.95" customHeight="1" x14ac:dyDescent="0.2">
      <c r="A21" s="39" t="s">
        <v>37</v>
      </c>
      <c r="B21" s="178">
        <f ca="1">INDIRECT("'Anexo 2'!G21")</f>
        <v>0</v>
      </c>
      <c r="C21" s="179"/>
      <c r="D21" s="179"/>
      <c r="E21" s="179"/>
      <c r="F21" s="179"/>
      <c r="G21" s="180"/>
      <c r="H21" s="26" t="s">
        <v>39</v>
      </c>
      <c r="I21" s="112">
        <f ca="1">INDIRECT("'Anexo 2'!i21")</f>
        <v>0</v>
      </c>
    </row>
    <row r="22" spans="1:9" ht="21.95" customHeight="1" thickBot="1" x14ac:dyDescent="0.25">
      <c r="A22" s="40" t="s">
        <v>38</v>
      </c>
      <c r="B22" s="171">
        <f ca="1">INDIRECT("'Anexo 2'!J21")</f>
        <v>0</v>
      </c>
      <c r="C22" s="171"/>
      <c r="D22" s="171"/>
      <c r="E22" s="171"/>
      <c r="F22" s="171"/>
      <c r="G22" s="172"/>
      <c r="H22" s="41" t="s">
        <v>40</v>
      </c>
      <c r="I22" s="111">
        <f ca="1">INDIRECT("'Anexo 2'!k21")</f>
        <v>0</v>
      </c>
    </row>
    <row r="23" spans="1:9" ht="15" thickBot="1" x14ac:dyDescent="0.25">
      <c r="A23" s="29"/>
      <c r="B23" s="29"/>
      <c r="C23" s="29"/>
      <c r="D23" s="29"/>
      <c r="E23" s="29"/>
      <c r="F23" s="29"/>
      <c r="G23" s="29"/>
      <c r="H23" s="29"/>
      <c r="I23" s="29"/>
    </row>
    <row r="24" spans="1:9" ht="21.95" customHeight="1" x14ac:dyDescent="0.2">
      <c r="A24" s="173" t="s">
        <v>53</v>
      </c>
      <c r="B24" s="174"/>
      <c r="C24" s="174"/>
      <c r="D24" s="174">
        <f ca="1">INDIRECT("'Anexo 2'!D32")</f>
        <v>0</v>
      </c>
      <c r="E24" s="174"/>
      <c r="F24" s="174"/>
      <c r="G24" s="174"/>
      <c r="H24" s="174"/>
      <c r="I24" s="175"/>
    </row>
    <row r="25" spans="1:9" ht="21.95" customHeight="1" x14ac:dyDescent="0.2">
      <c r="A25" s="39" t="s">
        <v>37</v>
      </c>
      <c r="B25" s="178">
        <f ca="1">INDIRECT("'Anexo 2'!G32")</f>
        <v>0</v>
      </c>
      <c r="C25" s="179"/>
      <c r="D25" s="179"/>
      <c r="E25" s="179"/>
      <c r="F25" s="179"/>
      <c r="G25" s="180"/>
      <c r="H25" s="26" t="s">
        <v>39</v>
      </c>
      <c r="I25" s="112">
        <f ca="1">INDIRECT("'Anexo 2'!i32")</f>
        <v>0</v>
      </c>
    </row>
    <row r="26" spans="1:9" ht="21.95" customHeight="1" thickBot="1" x14ac:dyDescent="0.25">
      <c r="A26" s="40" t="s">
        <v>38</v>
      </c>
      <c r="B26" s="171">
        <f ca="1">INDIRECT("'Anexo 2'!J32")</f>
        <v>0</v>
      </c>
      <c r="C26" s="171"/>
      <c r="D26" s="171"/>
      <c r="E26" s="171"/>
      <c r="F26" s="171"/>
      <c r="G26" s="172"/>
      <c r="H26" s="41" t="s">
        <v>40</v>
      </c>
      <c r="I26" s="111">
        <f ca="1">INDIRECT("'Anexo 2'!K32")</f>
        <v>0</v>
      </c>
    </row>
    <row r="31" spans="1:9" x14ac:dyDescent="0.2">
      <c r="A31" s="25"/>
      <c r="B31" s="25"/>
      <c r="C31" s="25"/>
      <c r="D31" s="25"/>
      <c r="G31" s="25"/>
      <c r="H31" s="25"/>
      <c r="I31" s="25"/>
    </row>
    <row r="32" spans="1:9" x14ac:dyDescent="0.2">
      <c r="A32" s="182" t="s">
        <v>43</v>
      </c>
      <c r="B32" s="182"/>
      <c r="C32" s="182"/>
      <c r="D32" s="182"/>
      <c r="G32" s="182" t="s">
        <v>44</v>
      </c>
      <c r="H32" s="182"/>
      <c r="I32" s="182"/>
    </row>
    <row r="36" spans="1:9" ht="50.25" customHeight="1" x14ac:dyDescent="0.2">
      <c r="A36" s="181" t="s">
        <v>45</v>
      </c>
      <c r="B36" s="181"/>
      <c r="C36" s="181"/>
      <c r="D36" s="181"/>
      <c r="E36" s="181"/>
      <c r="F36" s="181"/>
      <c r="G36" s="181"/>
      <c r="H36" s="181"/>
      <c r="I36" s="181"/>
    </row>
  </sheetData>
  <sheetProtection algorithmName="SHA-512" hashValue="w080lppHUrjDqKOUpfP/9W9+RAKU67YrTqgY5wo2nE8qyh+D3/DVymlQe3JOlV/FFH2iIQsSGJ35FVZ7x4S8lA==" saltValue="cRmlymj3EqZqaA9ok8owAg==" spinCount="100000" sheet="1" selectLockedCells="1"/>
  <mergeCells count="29">
    <mergeCell ref="A36:I36"/>
    <mergeCell ref="G32:I32"/>
    <mergeCell ref="A32:D32"/>
    <mergeCell ref="A1:B1"/>
    <mergeCell ref="C1:I1"/>
    <mergeCell ref="A3:B3"/>
    <mergeCell ref="A4:B4"/>
    <mergeCell ref="A5:B5"/>
    <mergeCell ref="C3:I3"/>
    <mergeCell ref="C4:I4"/>
    <mergeCell ref="C5:I5"/>
    <mergeCell ref="A20:B20"/>
    <mergeCell ref="C20:I20"/>
    <mergeCell ref="B9:G9"/>
    <mergeCell ref="B10:G10"/>
    <mergeCell ref="B11:G11"/>
    <mergeCell ref="B12:G12"/>
    <mergeCell ref="B13:G13"/>
    <mergeCell ref="B14:G14"/>
    <mergeCell ref="B15:G15"/>
    <mergeCell ref="B16:G16"/>
    <mergeCell ref="B26:G26"/>
    <mergeCell ref="A24:C24"/>
    <mergeCell ref="D24:I24"/>
    <mergeCell ref="B17:G17"/>
    <mergeCell ref="B18:G18"/>
    <mergeCell ref="B21:G21"/>
    <mergeCell ref="B22:G22"/>
    <mergeCell ref="B25:G25"/>
  </mergeCells>
  <pageMargins left="0.9055118110236221" right="0.59055118110236227" top="1.3385826771653544" bottom="0.11811023622047245" header="0.11811023622047245" footer="0.31496062992125984"/>
  <pageSetup paperSize="9" orientation="portrait" verticalDpi="0" r:id="rId1"/>
  <headerFooter scaleWithDoc="0" alignWithMargins="0">
    <oddHeader>&amp;C&amp;G</oddHeader>
  </headerFooter>
  <ignoredErrors>
    <ignoredError sqref="I21 I25" unlockedFormula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A1:I36"/>
  <sheetViews>
    <sheetView showZeros="0" zoomScale="90" zoomScaleNormal="90" workbookViewId="0">
      <selection activeCell="K9" sqref="K9"/>
    </sheetView>
  </sheetViews>
  <sheetFormatPr defaultRowHeight="14.25" x14ac:dyDescent="0.2"/>
  <cols>
    <col min="1" max="1" width="9.140625" style="24"/>
    <col min="2" max="2" width="6.42578125" style="24" customWidth="1"/>
    <col min="3" max="5" width="9.140625" style="24"/>
    <col min="6" max="6" width="4.42578125" style="24" customWidth="1"/>
    <col min="7" max="7" width="9.28515625" style="24" customWidth="1"/>
    <col min="8" max="8" width="14" style="24" customWidth="1"/>
    <col min="9" max="9" width="14.85546875" style="24" customWidth="1"/>
    <col min="10" max="16384" width="9.140625" style="24"/>
  </cols>
  <sheetData>
    <row r="1" spans="1:9" ht="21.95" customHeight="1" x14ac:dyDescent="0.2">
      <c r="A1" s="183" t="s">
        <v>25</v>
      </c>
      <c r="B1" s="183"/>
      <c r="C1" s="183" t="s">
        <v>41</v>
      </c>
      <c r="D1" s="183"/>
      <c r="E1" s="183"/>
      <c r="F1" s="183"/>
      <c r="G1" s="183"/>
      <c r="H1" s="183"/>
      <c r="I1" s="183"/>
    </row>
    <row r="3" spans="1:9" ht="21.95" customHeight="1" x14ac:dyDescent="0.2">
      <c r="A3" s="184" t="s">
        <v>31</v>
      </c>
      <c r="B3" s="179"/>
      <c r="C3" s="185" t="s">
        <v>35</v>
      </c>
      <c r="D3" s="185"/>
      <c r="E3" s="185"/>
      <c r="F3" s="185"/>
      <c r="G3" s="185"/>
      <c r="H3" s="185"/>
      <c r="I3" s="186"/>
    </row>
    <row r="4" spans="1:9" ht="21.95" customHeight="1" x14ac:dyDescent="0.2">
      <c r="A4" s="184" t="s">
        <v>32</v>
      </c>
      <c r="B4" s="179"/>
      <c r="C4" s="179">
        <f ca="1">INDIRECT("'Anexo 2'!b3")</f>
        <v>0</v>
      </c>
      <c r="D4" s="179"/>
      <c r="E4" s="179"/>
      <c r="F4" s="179"/>
      <c r="G4" s="179"/>
      <c r="H4" s="179"/>
      <c r="I4" s="180"/>
    </row>
    <row r="5" spans="1:9" ht="21.95" customHeight="1" x14ac:dyDescent="0.2">
      <c r="A5" s="184" t="s">
        <v>33</v>
      </c>
      <c r="B5" s="179"/>
      <c r="C5" s="179">
        <f ca="1">INDIRECT("'Anexo 2'!I22")</f>
        <v>0</v>
      </c>
      <c r="D5" s="179"/>
      <c r="E5" s="179"/>
      <c r="F5" s="179"/>
      <c r="G5" s="179"/>
      <c r="H5" s="179"/>
      <c r="I5" s="180"/>
    </row>
    <row r="7" spans="1:9" ht="21.95" customHeight="1" x14ac:dyDescent="0.2">
      <c r="A7" s="26" t="s">
        <v>26</v>
      </c>
      <c r="B7" s="27"/>
      <c r="C7" s="27" t="s">
        <v>49</v>
      </c>
      <c r="D7" s="27"/>
      <c r="E7" s="27"/>
      <c r="F7" s="28"/>
      <c r="G7" s="26" t="s">
        <v>27</v>
      </c>
      <c r="H7" s="27" t="s">
        <v>20</v>
      </c>
      <c r="I7" s="28"/>
    </row>
    <row r="8" spans="1:9" ht="15" thickBot="1" x14ac:dyDescent="0.25">
      <c r="A8" s="29"/>
      <c r="B8" s="29"/>
      <c r="C8" s="29"/>
      <c r="D8" s="29"/>
      <c r="E8" s="29"/>
      <c r="F8" s="29"/>
      <c r="G8" s="29"/>
      <c r="H8" s="29"/>
      <c r="I8" s="29"/>
    </row>
    <row r="9" spans="1:9" ht="24.95" customHeight="1" thickBot="1" x14ac:dyDescent="0.25">
      <c r="A9" s="87" t="s">
        <v>28</v>
      </c>
      <c r="B9" s="187" t="s">
        <v>29</v>
      </c>
      <c r="C9" s="187"/>
      <c r="D9" s="187"/>
      <c r="E9" s="187"/>
      <c r="F9" s="187"/>
      <c r="G9" s="187"/>
      <c r="H9" s="94" t="s">
        <v>30</v>
      </c>
      <c r="I9" s="89" t="s">
        <v>14</v>
      </c>
    </row>
    <row r="10" spans="1:9" ht="24.95" customHeight="1" x14ac:dyDescent="0.2">
      <c r="A10" s="30">
        <v>1</v>
      </c>
      <c r="B10" s="188">
        <f ca="1">INDIRECT("'Anexo 2'!D22")</f>
        <v>0</v>
      </c>
      <c r="C10" s="188"/>
      <c r="D10" s="188"/>
      <c r="E10" s="188"/>
      <c r="F10" s="188"/>
      <c r="G10" s="188"/>
      <c r="H10" s="31">
        <f ca="1">INDIRECT("'Anexo 2'!E22")</f>
        <v>0</v>
      </c>
      <c r="I10" s="32">
        <f ca="1">INDIRECT("'Anexo 2'!G22")</f>
        <v>0</v>
      </c>
    </row>
    <row r="11" spans="1:9" ht="24.95" customHeight="1" x14ac:dyDescent="0.2">
      <c r="A11" s="33">
        <v>2</v>
      </c>
      <c r="B11" s="176">
        <f ca="1">INDIRECT("'Anexo 2'!D23")</f>
        <v>0</v>
      </c>
      <c r="C11" s="176"/>
      <c r="D11" s="176"/>
      <c r="E11" s="176"/>
      <c r="F11" s="176"/>
      <c r="G11" s="176"/>
      <c r="H11" s="34">
        <f ca="1">INDIRECT("'Anexo 2'!E23")</f>
        <v>0</v>
      </c>
      <c r="I11" s="35">
        <f ca="1">INDIRECT("'Anexo 2'!G23")</f>
        <v>0</v>
      </c>
    </row>
    <row r="12" spans="1:9" ht="24.95" customHeight="1" x14ac:dyDescent="0.2">
      <c r="A12" s="33">
        <v>3</v>
      </c>
      <c r="B12" s="176">
        <f ca="1">INDIRECT("'Anexo 2'!D24")</f>
        <v>0</v>
      </c>
      <c r="C12" s="176"/>
      <c r="D12" s="176"/>
      <c r="E12" s="176"/>
      <c r="F12" s="176"/>
      <c r="G12" s="176"/>
      <c r="H12" s="34">
        <f ca="1">INDIRECT("'Anexo 2'!E24")</f>
        <v>0</v>
      </c>
      <c r="I12" s="35">
        <f ca="1">INDIRECT("'Anexo 2'!G24")</f>
        <v>0</v>
      </c>
    </row>
    <row r="13" spans="1:9" ht="24.95" customHeight="1" x14ac:dyDescent="0.2">
      <c r="A13" s="33">
        <v>4</v>
      </c>
      <c r="B13" s="176">
        <f ca="1">INDIRECT("'Anexo 2'!D25")</f>
        <v>0</v>
      </c>
      <c r="C13" s="176"/>
      <c r="D13" s="176"/>
      <c r="E13" s="176"/>
      <c r="F13" s="176"/>
      <c r="G13" s="176"/>
      <c r="H13" s="34">
        <f ca="1">INDIRECT("'Anexo 2'!E25")</f>
        <v>0</v>
      </c>
      <c r="I13" s="35">
        <f ca="1">INDIRECT("'Anexo 2'!G25")</f>
        <v>0</v>
      </c>
    </row>
    <row r="14" spans="1:9" ht="24.95" customHeight="1" x14ac:dyDescent="0.2">
      <c r="A14" s="33">
        <v>5</v>
      </c>
      <c r="B14" s="176">
        <f ca="1">INDIRECT("'Anexo 2'!D26")</f>
        <v>0</v>
      </c>
      <c r="C14" s="176"/>
      <c r="D14" s="176"/>
      <c r="E14" s="176"/>
      <c r="F14" s="176"/>
      <c r="G14" s="176"/>
      <c r="H14" s="34">
        <f ca="1">INDIRECT("'Anexo 2'!E26")</f>
        <v>0</v>
      </c>
      <c r="I14" s="35">
        <f ca="1">INDIRECT("'Anexo 2'!G26")</f>
        <v>0</v>
      </c>
    </row>
    <row r="15" spans="1:9" ht="24.95" customHeight="1" x14ac:dyDescent="0.2">
      <c r="A15" s="33">
        <v>6</v>
      </c>
      <c r="B15" s="176">
        <f ca="1">INDIRECT("'Anexo 2'!D27")</f>
        <v>0</v>
      </c>
      <c r="C15" s="176"/>
      <c r="D15" s="176"/>
      <c r="E15" s="176"/>
      <c r="F15" s="176"/>
      <c r="G15" s="176"/>
      <c r="H15" s="34">
        <f ca="1">INDIRECT("'Anexo 2'!E27")</f>
        <v>0</v>
      </c>
      <c r="I15" s="35">
        <f ca="1">INDIRECT("'Anexo 2'!G27")</f>
        <v>0</v>
      </c>
    </row>
    <row r="16" spans="1:9" ht="24.95" customHeight="1" x14ac:dyDescent="0.2">
      <c r="A16" s="33">
        <v>7</v>
      </c>
      <c r="B16" s="176">
        <f ca="1">INDIRECT("'Anexo 2'!D28")</f>
        <v>0</v>
      </c>
      <c r="C16" s="176"/>
      <c r="D16" s="176"/>
      <c r="E16" s="176"/>
      <c r="F16" s="176"/>
      <c r="G16" s="176"/>
      <c r="H16" s="34">
        <f ca="1">INDIRECT("'Anexo 2'!E28")</f>
        <v>0</v>
      </c>
      <c r="I16" s="35">
        <f ca="1">INDIRECT("'Anexo 2'!G28")</f>
        <v>0</v>
      </c>
    </row>
    <row r="17" spans="1:9" ht="24.95" customHeight="1" x14ac:dyDescent="0.2">
      <c r="A17" s="33">
        <v>8</v>
      </c>
      <c r="B17" s="176">
        <f ca="1">INDIRECT("'Anexo 2'!D29")</f>
        <v>0</v>
      </c>
      <c r="C17" s="176"/>
      <c r="D17" s="176"/>
      <c r="E17" s="176"/>
      <c r="F17" s="176"/>
      <c r="G17" s="176"/>
      <c r="H17" s="34">
        <f ca="1">INDIRECT("'Anexo 2'!E29")</f>
        <v>0</v>
      </c>
      <c r="I17" s="35">
        <f ca="1">INDIRECT("'Anexo 2'!G29")</f>
        <v>0</v>
      </c>
    </row>
    <row r="18" spans="1:9" ht="24.95" customHeight="1" thickBot="1" x14ac:dyDescent="0.25">
      <c r="A18" s="36">
        <v>9</v>
      </c>
      <c r="B18" s="177">
        <f ca="1">INDIRECT("'Anexo 2'!D30")</f>
        <v>0</v>
      </c>
      <c r="C18" s="177"/>
      <c r="D18" s="177"/>
      <c r="E18" s="177"/>
      <c r="F18" s="177"/>
      <c r="G18" s="177"/>
      <c r="H18" s="37">
        <f ca="1">INDIRECT("'Anexo 2'!E30")</f>
        <v>0</v>
      </c>
      <c r="I18" s="38">
        <f ca="1">INDIRECT("'Anexo 2'!G30")</f>
        <v>0</v>
      </c>
    </row>
    <row r="19" spans="1:9" ht="15" thickBot="1" x14ac:dyDescent="0.25">
      <c r="A19" s="29"/>
      <c r="B19" s="29"/>
      <c r="C19" s="29"/>
      <c r="D19" s="29"/>
      <c r="E19" s="29"/>
      <c r="F19" s="29"/>
      <c r="G19" s="29"/>
      <c r="H19" s="29"/>
      <c r="I19" s="29"/>
    </row>
    <row r="20" spans="1:9" ht="21.95" customHeight="1" x14ac:dyDescent="0.2">
      <c r="A20" s="173" t="s">
        <v>36</v>
      </c>
      <c r="B20" s="174"/>
      <c r="C20" s="174">
        <f ca="1">INDIRECT("'Anexo 2'!D31")</f>
        <v>0</v>
      </c>
      <c r="D20" s="174"/>
      <c r="E20" s="174"/>
      <c r="F20" s="174"/>
      <c r="G20" s="174"/>
      <c r="H20" s="174"/>
      <c r="I20" s="175"/>
    </row>
    <row r="21" spans="1:9" ht="21.95" customHeight="1" x14ac:dyDescent="0.2">
      <c r="A21" s="39" t="s">
        <v>37</v>
      </c>
      <c r="B21" s="178">
        <f ca="1">INDIRECT("'Anexo 2'!G31")</f>
        <v>0</v>
      </c>
      <c r="C21" s="179"/>
      <c r="D21" s="179"/>
      <c r="E21" s="179"/>
      <c r="F21" s="179"/>
      <c r="G21" s="180"/>
      <c r="H21" s="26" t="s">
        <v>39</v>
      </c>
      <c r="I21" s="112">
        <f ca="1">INDIRECT("'Anexo 2'!i31")</f>
        <v>0</v>
      </c>
    </row>
    <row r="22" spans="1:9" ht="21.95" customHeight="1" thickBot="1" x14ac:dyDescent="0.25">
      <c r="A22" s="40" t="s">
        <v>38</v>
      </c>
      <c r="B22" s="171">
        <f ca="1">INDIRECT("'Anexo 2'!J31")</f>
        <v>0</v>
      </c>
      <c r="C22" s="171"/>
      <c r="D22" s="171"/>
      <c r="E22" s="171"/>
      <c r="F22" s="171"/>
      <c r="G22" s="172"/>
      <c r="H22" s="41" t="s">
        <v>40</v>
      </c>
      <c r="I22" s="111">
        <f ca="1">INDIRECT("'Anexo 2'!K31")</f>
        <v>0</v>
      </c>
    </row>
    <row r="23" spans="1:9" ht="15" thickBot="1" x14ac:dyDescent="0.25">
      <c r="A23" s="29"/>
      <c r="B23" s="29"/>
      <c r="C23" s="29"/>
      <c r="D23" s="29"/>
      <c r="E23" s="29"/>
      <c r="F23" s="29"/>
      <c r="G23" s="29"/>
      <c r="H23" s="29"/>
      <c r="I23" s="29"/>
    </row>
    <row r="24" spans="1:9" ht="21.95" customHeight="1" x14ac:dyDescent="0.2">
      <c r="A24" s="173" t="s">
        <v>53</v>
      </c>
      <c r="B24" s="174"/>
      <c r="C24" s="174"/>
      <c r="D24" s="174">
        <f ca="1">INDIRECT("'Anexo 2'!D32")</f>
        <v>0</v>
      </c>
      <c r="E24" s="174"/>
      <c r="F24" s="174"/>
      <c r="G24" s="174"/>
      <c r="H24" s="174"/>
      <c r="I24" s="175"/>
    </row>
    <row r="25" spans="1:9" ht="21.95" customHeight="1" x14ac:dyDescent="0.2">
      <c r="A25" s="39" t="s">
        <v>37</v>
      </c>
      <c r="B25" s="178">
        <f ca="1">INDIRECT("'Anexo 2'!G32")</f>
        <v>0</v>
      </c>
      <c r="C25" s="179"/>
      <c r="D25" s="179"/>
      <c r="E25" s="179"/>
      <c r="F25" s="179"/>
      <c r="G25" s="180"/>
      <c r="H25" s="26" t="s">
        <v>39</v>
      </c>
      <c r="I25" s="112">
        <f ca="1">INDIRECT("'Anexo 2'!i32")</f>
        <v>0</v>
      </c>
    </row>
    <row r="26" spans="1:9" ht="21.95" customHeight="1" thickBot="1" x14ac:dyDescent="0.25">
      <c r="A26" s="40" t="s">
        <v>38</v>
      </c>
      <c r="B26" s="171">
        <f ca="1">INDIRECT("'Anexo 2'!J32")</f>
        <v>0</v>
      </c>
      <c r="C26" s="171"/>
      <c r="D26" s="171"/>
      <c r="E26" s="171"/>
      <c r="F26" s="171"/>
      <c r="G26" s="172"/>
      <c r="H26" s="41" t="s">
        <v>40</v>
      </c>
      <c r="I26" s="111">
        <f ca="1">INDIRECT("'Anexo 2'!K32")</f>
        <v>0</v>
      </c>
    </row>
    <row r="31" spans="1:9" x14ac:dyDescent="0.2">
      <c r="A31" s="25"/>
      <c r="B31" s="25"/>
      <c r="C31" s="25"/>
      <c r="D31" s="25"/>
      <c r="G31" s="25"/>
      <c r="H31" s="25"/>
      <c r="I31" s="25"/>
    </row>
    <row r="32" spans="1:9" x14ac:dyDescent="0.2">
      <c r="A32" s="182" t="s">
        <v>43</v>
      </c>
      <c r="B32" s="182"/>
      <c r="C32" s="182"/>
      <c r="D32" s="182"/>
      <c r="G32" s="182" t="s">
        <v>44</v>
      </c>
      <c r="H32" s="182"/>
      <c r="I32" s="182"/>
    </row>
    <row r="36" spans="1:9" ht="50.25" customHeight="1" x14ac:dyDescent="0.2">
      <c r="A36" s="181" t="s">
        <v>45</v>
      </c>
      <c r="B36" s="181"/>
      <c r="C36" s="181"/>
      <c r="D36" s="181"/>
      <c r="E36" s="181"/>
      <c r="F36" s="181"/>
      <c r="G36" s="181"/>
      <c r="H36" s="181"/>
      <c r="I36" s="181"/>
    </row>
  </sheetData>
  <sheetProtection algorithmName="SHA-512" hashValue="bLUEdBRU+EGguiOisNBCVWHnRGEdWlhK8gVfcLF1DF6T52JYYI3NdfOm07f++L3sII22o7jz2307KU1LFAdRSg==" saltValue="XpM0h3+tOvaSUiwQ4t7oNA==" spinCount="100000" sheet="1" selectLockedCells="1"/>
  <mergeCells count="29">
    <mergeCell ref="B25:G25"/>
    <mergeCell ref="B26:G26"/>
    <mergeCell ref="A32:D32"/>
    <mergeCell ref="G32:I32"/>
    <mergeCell ref="A36:I36"/>
    <mergeCell ref="A20:B20"/>
    <mergeCell ref="C20:I20"/>
    <mergeCell ref="B21:G21"/>
    <mergeCell ref="B22:G22"/>
    <mergeCell ref="A24:C24"/>
    <mergeCell ref="D24:I24"/>
    <mergeCell ref="B18:G18"/>
    <mergeCell ref="A5:B5"/>
    <mergeCell ref="C5:I5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A1:B1"/>
    <mergeCell ref="C1:I1"/>
    <mergeCell ref="A3:B3"/>
    <mergeCell ref="C3:I3"/>
    <mergeCell ref="A4:B4"/>
    <mergeCell ref="C4:I4"/>
  </mergeCells>
  <pageMargins left="0.9055118110236221" right="0.59055118110236227" top="1.3385826771653544" bottom="0.11811023622047245" header="0.11811023622047245" footer="0.31496062992125984"/>
  <pageSetup paperSize="9" orientation="portrait" verticalDpi="0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/>
  <dimension ref="A1:I38"/>
  <sheetViews>
    <sheetView showZeros="0" zoomScale="90" zoomScaleNormal="90" workbookViewId="0">
      <selection activeCell="I12" sqref="I12"/>
    </sheetView>
  </sheetViews>
  <sheetFormatPr defaultRowHeight="14.25" x14ac:dyDescent="0.2"/>
  <cols>
    <col min="1" max="1" width="9.140625" style="24"/>
    <col min="2" max="2" width="6.42578125" style="24" customWidth="1"/>
    <col min="3" max="5" width="9.140625" style="24"/>
    <col min="6" max="6" width="4.42578125" style="24" customWidth="1"/>
    <col min="7" max="7" width="9.28515625" style="24" customWidth="1"/>
    <col min="8" max="8" width="14" style="24" customWidth="1"/>
    <col min="9" max="9" width="14.85546875" style="24" customWidth="1"/>
    <col min="10" max="16384" width="9.140625" style="24"/>
  </cols>
  <sheetData>
    <row r="1" spans="1:9" ht="21.95" customHeight="1" x14ac:dyDescent="0.2">
      <c r="A1" s="183" t="s">
        <v>25</v>
      </c>
      <c r="B1" s="183"/>
      <c r="C1" s="183" t="s">
        <v>41</v>
      </c>
      <c r="D1" s="183"/>
      <c r="E1" s="183"/>
      <c r="F1" s="183"/>
      <c r="G1" s="183"/>
      <c r="H1" s="183"/>
      <c r="I1" s="183"/>
    </row>
    <row r="3" spans="1:9" ht="21.95" customHeight="1" x14ac:dyDescent="0.2">
      <c r="A3" s="184" t="s">
        <v>31</v>
      </c>
      <c r="B3" s="179"/>
      <c r="C3" s="185" t="s">
        <v>35</v>
      </c>
      <c r="D3" s="185"/>
      <c r="E3" s="185"/>
      <c r="F3" s="185"/>
      <c r="G3" s="185"/>
      <c r="H3" s="185"/>
      <c r="I3" s="186"/>
    </row>
    <row r="4" spans="1:9" ht="21.95" customHeight="1" x14ac:dyDescent="0.2">
      <c r="A4" s="184" t="s">
        <v>32</v>
      </c>
      <c r="B4" s="179"/>
      <c r="C4" s="179">
        <f ca="1">INDIRECT("'Anexo 2'!B3")</f>
        <v>0</v>
      </c>
      <c r="D4" s="179"/>
      <c r="E4" s="179"/>
      <c r="F4" s="179"/>
      <c r="G4" s="179"/>
      <c r="H4" s="179"/>
      <c r="I4" s="180"/>
    </row>
    <row r="5" spans="1:9" ht="21.95" customHeight="1" x14ac:dyDescent="0.2">
      <c r="A5" s="184" t="s">
        <v>33</v>
      </c>
      <c r="B5" s="179"/>
      <c r="C5" s="179">
        <f ca="1">INDIRECT("'Anexo 2'!I34")</f>
        <v>0</v>
      </c>
      <c r="D5" s="179"/>
      <c r="E5" s="179"/>
      <c r="F5" s="179"/>
      <c r="G5" s="179"/>
      <c r="H5" s="179"/>
      <c r="I5" s="180"/>
    </row>
    <row r="7" spans="1:9" ht="21.95" customHeight="1" x14ac:dyDescent="0.2">
      <c r="A7" s="26" t="s">
        <v>26</v>
      </c>
      <c r="B7" s="27"/>
      <c r="C7" s="27" t="s">
        <v>50</v>
      </c>
      <c r="D7" s="27"/>
      <c r="E7" s="27"/>
      <c r="F7" s="28"/>
      <c r="G7" s="26" t="s">
        <v>27</v>
      </c>
      <c r="H7" s="27" t="s">
        <v>21</v>
      </c>
      <c r="I7" s="28"/>
    </row>
    <row r="8" spans="1:9" ht="15" thickBot="1" x14ac:dyDescent="0.25">
      <c r="A8" s="29"/>
      <c r="B8" s="29"/>
      <c r="C8" s="29"/>
      <c r="D8" s="29"/>
      <c r="E8" s="29"/>
      <c r="F8" s="29"/>
      <c r="G8" s="29"/>
      <c r="H8" s="29"/>
      <c r="I8" s="29"/>
    </row>
    <row r="9" spans="1:9" ht="20.100000000000001" customHeight="1" thickBot="1" x14ac:dyDescent="0.25">
      <c r="A9" s="87" t="s">
        <v>28</v>
      </c>
      <c r="B9" s="187" t="s">
        <v>52</v>
      </c>
      <c r="C9" s="187"/>
      <c r="D9" s="187"/>
      <c r="E9" s="187"/>
      <c r="F9" s="187"/>
      <c r="G9" s="187"/>
      <c r="H9" s="88" t="s">
        <v>30</v>
      </c>
      <c r="I9" s="89" t="s">
        <v>14</v>
      </c>
    </row>
    <row r="10" spans="1:9" ht="20.100000000000001" customHeight="1" x14ac:dyDescent="0.2">
      <c r="A10" s="30">
        <v>1</v>
      </c>
      <c r="B10" s="188">
        <f ca="1">INDIRECT("'Anexo 2'!D34")</f>
        <v>0</v>
      </c>
      <c r="C10" s="188"/>
      <c r="D10" s="188"/>
      <c r="E10" s="188"/>
      <c r="F10" s="188"/>
      <c r="G10" s="188"/>
      <c r="H10" s="31">
        <f ca="1">INDIRECT("'Anexo 2'!E34")</f>
        <v>0</v>
      </c>
      <c r="I10" s="32">
        <f ca="1">INDIRECT("'Anexo 2'!G34")</f>
        <v>0</v>
      </c>
    </row>
    <row r="11" spans="1:9" ht="20.100000000000001" customHeight="1" x14ac:dyDescent="0.2">
      <c r="A11" s="33">
        <v>2</v>
      </c>
      <c r="B11" s="176">
        <f ca="1">INDIRECT("'Anexo 2'!D35")</f>
        <v>0</v>
      </c>
      <c r="C11" s="176"/>
      <c r="D11" s="176"/>
      <c r="E11" s="176"/>
      <c r="F11" s="176"/>
      <c r="G11" s="176"/>
      <c r="H11" s="34">
        <f ca="1">INDIRECT("'Anexo 2'!E35")</f>
        <v>0</v>
      </c>
      <c r="I11" s="35">
        <f ca="1">INDIRECT("'Anexo 2'!G35")</f>
        <v>0</v>
      </c>
    </row>
    <row r="12" spans="1:9" ht="20.100000000000001" customHeight="1" x14ac:dyDescent="0.2">
      <c r="A12" s="33">
        <v>3</v>
      </c>
      <c r="B12" s="176">
        <f ca="1">INDIRECT("'Anexo 2'!D36")</f>
        <v>0</v>
      </c>
      <c r="C12" s="176"/>
      <c r="D12" s="176"/>
      <c r="E12" s="176"/>
      <c r="F12" s="176"/>
      <c r="G12" s="176"/>
      <c r="H12" s="34">
        <f ca="1">INDIRECT("'Anexo 2'!E36")</f>
        <v>0</v>
      </c>
      <c r="I12" s="35">
        <f ca="1">INDIRECT("'Anexo 2'!G36")</f>
        <v>0</v>
      </c>
    </row>
    <row r="13" spans="1:9" ht="20.100000000000001" customHeight="1" x14ac:dyDescent="0.2">
      <c r="A13" s="33">
        <v>4</v>
      </c>
      <c r="B13" s="176">
        <f ca="1">INDIRECT("'Anexo 2'!D37")</f>
        <v>0</v>
      </c>
      <c r="C13" s="176"/>
      <c r="D13" s="176"/>
      <c r="E13" s="176"/>
      <c r="F13" s="176"/>
      <c r="G13" s="176"/>
      <c r="H13" s="34">
        <f ca="1">INDIRECT("'Anexo 2'!E37")</f>
        <v>0</v>
      </c>
      <c r="I13" s="35">
        <f ca="1">INDIRECT("'Anexo 2'!G37")</f>
        <v>0</v>
      </c>
    </row>
    <row r="14" spans="1:9" ht="20.100000000000001" customHeight="1" x14ac:dyDescent="0.2">
      <c r="A14" s="33">
        <v>5</v>
      </c>
      <c r="B14" s="176">
        <f ca="1">INDIRECT("'Anexo 2'!D38")</f>
        <v>0</v>
      </c>
      <c r="C14" s="176"/>
      <c r="D14" s="176"/>
      <c r="E14" s="176"/>
      <c r="F14" s="176"/>
      <c r="G14" s="176"/>
      <c r="H14" s="34">
        <f ca="1">INDIRECT("'Anexo 2'!E38")</f>
        <v>0</v>
      </c>
      <c r="I14" s="35">
        <f ca="1">INDIRECT("'Anexo 2'!G38")</f>
        <v>0</v>
      </c>
    </row>
    <row r="15" spans="1:9" ht="20.100000000000001" customHeight="1" x14ac:dyDescent="0.2">
      <c r="A15" s="33">
        <v>6</v>
      </c>
      <c r="B15" s="176">
        <f ca="1">INDIRECT("'Anexo 2'!D39")</f>
        <v>0</v>
      </c>
      <c r="C15" s="176"/>
      <c r="D15" s="176"/>
      <c r="E15" s="176"/>
      <c r="F15" s="176"/>
      <c r="G15" s="176"/>
      <c r="H15" s="34">
        <f ca="1">INDIRECT("'Anexo 2'!E39")</f>
        <v>0</v>
      </c>
      <c r="I15" s="35">
        <f ca="1">INDIRECT("'Anexo 2'!G39")</f>
        <v>0</v>
      </c>
    </row>
    <row r="16" spans="1:9" ht="20.100000000000001" customHeight="1" x14ac:dyDescent="0.2">
      <c r="A16" s="33">
        <v>7</v>
      </c>
      <c r="B16" s="176">
        <f ca="1">INDIRECT("'Anexo 2'!D40")</f>
        <v>0</v>
      </c>
      <c r="C16" s="176"/>
      <c r="D16" s="176"/>
      <c r="E16" s="176"/>
      <c r="F16" s="176"/>
      <c r="G16" s="176"/>
      <c r="H16" s="34">
        <f ca="1">INDIRECT("'Anexo 2'!E40")</f>
        <v>0</v>
      </c>
      <c r="I16" s="35">
        <f ca="1">INDIRECT("'Anexo 2'!G40")</f>
        <v>0</v>
      </c>
    </row>
    <row r="17" spans="1:9" ht="20.100000000000001" customHeight="1" x14ac:dyDescent="0.2">
      <c r="A17" s="33">
        <v>8</v>
      </c>
      <c r="B17" s="176">
        <f ca="1">INDIRECT("'Anexo 2'!D41")</f>
        <v>0</v>
      </c>
      <c r="C17" s="176"/>
      <c r="D17" s="176"/>
      <c r="E17" s="176"/>
      <c r="F17" s="176"/>
      <c r="G17" s="176"/>
      <c r="H17" s="34">
        <f ca="1">INDIRECT("'Anexo 2'!E41")</f>
        <v>0</v>
      </c>
      <c r="I17" s="35">
        <f ca="1">INDIRECT("'Anexo 2'!G41")</f>
        <v>0</v>
      </c>
    </row>
    <row r="18" spans="1:9" ht="20.100000000000001" customHeight="1" x14ac:dyDescent="0.2">
      <c r="A18" s="113">
        <v>9</v>
      </c>
      <c r="B18" s="189">
        <f ca="1">INDIRECT("'Anexo 2'!D42")</f>
        <v>0</v>
      </c>
      <c r="C18" s="190"/>
      <c r="D18" s="190"/>
      <c r="E18" s="190"/>
      <c r="F18" s="190"/>
      <c r="G18" s="191"/>
      <c r="H18" s="114">
        <f ca="1">INDIRECT("'Anexo 2'!E42")</f>
        <v>0</v>
      </c>
      <c r="I18" s="115">
        <f ca="1">INDIRECT("'Anexo 2'!G42")</f>
        <v>0</v>
      </c>
    </row>
    <row r="19" spans="1:9" ht="20.100000000000001" customHeight="1" x14ac:dyDescent="0.2">
      <c r="A19" s="113">
        <v>10</v>
      </c>
      <c r="B19" s="184">
        <f ca="1">INDIRECT("'Anexo 2'!D43")</f>
        <v>0</v>
      </c>
      <c r="C19" s="179"/>
      <c r="D19" s="179"/>
      <c r="E19" s="179"/>
      <c r="F19" s="179"/>
      <c r="G19" s="180"/>
      <c r="H19" s="114">
        <f ca="1">INDIRECT("'Anexo 2'!E43")</f>
        <v>0</v>
      </c>
      <c r="I19" s="115">
        <f ca="1">INDIRECT("'Anexo 2'!G43")</f>
        <v>0</v>
      </c>
    </row>
    <row r="20" spans="1:9" ht="20.100000000000001" customHeight="1" thickBot="1" x14ac:dyDescent="0.25">
      <c r="A20" s="36">
        <v>11</v>
      </c>
      <c r="B20" s="177">
        <f ca="1">INDIRECT("'Anexo 2'!D44")</f>
        <v>0</v>
      </c>
      <c r="C20" s="177"/>
      <c r="D20" s="177"/>
      <c r="E20" s="177"/>
      <c r="F20" s="177"/>
      <c r="G20" s="177"/>
      <c r="H20" s="37">
        <f ca="1">INDIRECT("'Anexo 2'!E44")</f>
        <v>0</v>
      </c>
      <c r="I20" s="38">
        <f ca="1">INDIRECT("'Anexo 2'!G44")</f>
        <v>0</v>
      </c>
    </row>
    <row r="21" spans="1:9" ht="15" thickBot="1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2" spans="1:9" ht="20.100000000000001" customHeight="1" x14ac:dyDescent="0.2">
      <c r="A22" s="173" t="s">
        <v>36</v>
      </c>
      <c r="B22" s="174"/>
      <c r="C22" s="174">
        <f ca="1">INDIRECT("'Anexo 2'!D45")</f>
        <v>0</v>
      </c>
      <c r="D22" s="174"/>
      <c r="E22" s="174"/>
      <c r="F22" s="174"/>
      <c r="G22" s="174"/>
      <c r="H22" s="174"/>
      <c r="I22" s="175"/>
    </row>
    <row r="23" spans="1:9" ht="20.100000000000001" customHeight="1" x14ac:dyDescent="0.2">
      <c r="A23" s="39" t="s">
        <v>37</v>
      </c>
      <c r="B23" s="178">
        <f ca="1">INDIRECT("'Anexo 2'!G45")</f>
        <v>0</v>
      </c>
      <c r="C23" s="179"/>
      <c r="D23" s="179"/>
      <c r="E23" s="179"/>
      <c r="F23" s="179"/>
      <c r="G23" s="180"/>
      <c r="H23" s="26" t="s">
        <v>39</v>
      </c>
      <c r="I23" s="112">
        <f ca="1">INDIRECT("'Anexo 2'!I45")</f>
        <v>0</v>
      </c>
    </row>
    <row r="24" spans="1:9" ht="20.100000000000001" customHeight="1" thickBot="1" x14ac:dyDescent="0.25">
      <c r="A24" s="40" t="s">
        <v>38</v>
      </c>
      <c r="B24" s="171">
        <f ca="1">INDIRECT("'Anexo 2'!J45")</f>
        <v>0</v>
      </c>
      <c r="C24" s="171"/>
      <c r="D24" s="171"/>
      <c r="E24" s="171"/>
      <c r="F24" s="171"/>
      <c r="G24" s="172"/>
      <c r="H24" s="41" t="s">
        <v>40</v>
      </c>
      <c r="I24" s="111">
        <f ca="1">INDIRECT("'Anexo 2'!K45")</f>
        <v>0</v>
      </c>
    </row>
    <row r="25" spans="1:9" ht="15" thickBot="1" x14ac:dyDescent="0.25">
      <c r="A25" s="29"/>
      <c r="B25" s="29"/>
      <c r="C25" s="29"/>
      <c r="D25" s="29"/>
      <c r="E25" s="29"/>
      <c r="F25" s="29"/>
      <c r="G25" s="29"/>
      <c r="H25" s="29"/>
      <c r="I25" s="29"/>
    </row>
    <row r="26" spans="1:9" ht="20.100000000000001" customHeight="1" x14ac:dyDescent="0.2">
      <c r="A26" s="173" t="s">
        <v>53</v>
      </c>
      <c r="B26" s="174"/>
      <c r="C26" s="174"/>
      <c r="D26" s="174">
        <f ca="1">INDIRECT("'Anexo 2'!D59")</f>
        <v>0</v>
      </c>
      <c r="E26" s="174"/>
      <c r="F26" s="174"/>
      <c r="G26" s="174"/>
      <c r="H26" s="174"/>
      <c r="I26" s="175"/>
    </row>
    <row r="27" spans="1:9" ht="20.100000000000001" customHeight="1" x14ac:dyDescent="0.2">
      <c r="A27" s="39" t="s">
        <v>37</v>
      </c>
      <c r="B27" s="178">
        <f ca="1">INDIRECT("'Anexo 2'!G59")</f>
        <v>0</v>
      </c>
      <c r="C27" s="179"/>
      <c r="D27" s="179"/>
      <c r="E27" s="179"/>
      <c r="F27" s="179"/>
      <c r="G27" s="180"/>
      <c r="H27" s="26" t="s">
        <v>39</v>
      </c>
      <c r="I27" s="112">
        <f ca="1">INDIRECT("'Anexo 2'!I59")</f>
        <v>0</v>
      </c>
    </row>
    <row r="28" spans="1:9" ht="20.100000000000001" customHeight="1" thickBot="1" x14ac:dyDescent="0.25">
      <c r="A28" s="40" t="s">
        <v>38</v>
      </c>
      <c r="B28" s="171">
        <f ca="1">INDIRECT("'Anexo 2'!J59")</f>
        <v>0</v>
      </c>
      <c r="C28" s="171"/>
      <c r="D28" s="171"/>
      <c r="E28" s="171"/>
      <c r="F28" s="171"/>
      <c r="G28" s="172"/>
      <c r="H28" s="41" t="s">
        <v>40</v>
      </c>
      <c r="I28" s="111">
        <f ca="1">INDIRECT("'Anexo 2'!K59")</f>
        <v>0</v>
      </c>
    </row>
    <row r="33" spans="1:9" x14ac:dyDescent="0.2">
      <c r="A33" s="25"/>
      <c r="B33" s="25"/>
      <c r="C33" s="25"/>
      <c r="D33" s="25"/>
      <c r="G33" s="25"/>
      <c r="H33" s="25"/>
      <c r="I33" s="25"/>
    </row>
    <row r="34" spans="1:9" x14ac:dyDescent="0.2">
      <c r="A34" s="182" t="s">
        <v>43</v>
      </c>
      <c r="B34" s="182"/>
      <c r="C34" s="182"/>
      <c r="D34" s="182"/>
      <c r="G34" s="182" t="s">
        <v>44</v>
      </c>
      <c r="H34" s="182"/>
      <c r="I34" s="182"/>
    </row>
    <row r="38" spans="1:9" ht="50.25" customHeight="1" x14ac:dyDescent="0.2">
      <c r="A38" s="181" t="s">
        <v>45</v>
      </c>
      <c r="B38" s="181"/>
      <c r="C38" s="181"/>
      <c r="D38" s="181"/>
      <c r="E38" s="181"/>
      <c r="F38" s="181"/>
      <c r="G38" s="181"/>
      <c r="H38" s="181"/>
      <c r="I38" s="181"/>
    </row>
  </sheetData>
  <sheetProtection algorithmName="SHA-512" hashValue="b5XeXqAR05OEtiK6S6HdLDbxP+RLR4yueogFhKH01T9Magbnx6upRrd6YyPqt5bbTDI1vUDIOq0K6FdxdvPa1w==" saltValue="cEUg7TC/IiTJvSo+24OTuQ==" spinCount="100000" sheet="1" selectLockedCells="1"/>
  <mergeCells count="31">
    <mergeCell ref="B20:G20"/>
    <mergeCell ref="A22:B22"/>
    <mergeCell ref="C22:I22"/>
    <mergeCell ref="B13:G13"/>
    <mergeCell ref="B14:G14"/>
    <mergeCell ref="B15:G15"/>
    <mergeCell ref="B16:G16"/>
    <mergeCell ref="B17:G17"/>
    <mergeCell ref="B18:G18"/>
    <mergeCell ref="B19:G19"/>
    <mergeCell ref="B12:G12"/>
    <mergeCell ref="A1:B1"/>
    <mergeCell ref="C1:I1"/>
    <mergeCell ref="A3:B3"/>
    <mergeCell ref="C3:I3"/>
    <mergeCell ref="A4:B4"/>
    <mergeCell ref="C4:I4"/>
    <mergeCell ref="A5:B5"/>
    <mergeCell ref="C5:I5"/>
    <mergeCell ref="B9:G9"/>
    <mergeCell ref="B10:G10"/>
    <mergeCell ref="B11:G11"/>
    <mergeCell ref="B28:G28"/>
    <mergeCell ref="A34:D34"/>
    <mergeCell ref="G34:I34"/>
    <mergeCell ref="A38:I38"/>
    <mergeCell ref="B23:G23"/>
    <mergeCell ref="B24:G24"/>
    <mergeCell ref="A26:C26"/>
    <mergeCell ref="D26:I26"/>
    <mergeCell ref="B27:G27"/>
  </mergeCells>
  <pageMargins left="0.9055118110236221" right="0.59055118110236227" top="1.3385826771653544" bottom="0.11811023622047245" header="0.11811023622047245" footer="0.31496062992125984"/>
  <pageSetup paperSize="9" orientation="portrait" verticalDpi="0" r:id="rId1"/>
  <headerFooter>
    <oddHeader>&amp;C&amp;G</oddHeader>
  </headerFooter>
  <ignoredErrors>
    <ignoredError sqref="I23" unlockedFormula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5"/>
  <dimension ref="A1:I38"/>
  <sheetViews>
    <sheetView showZeros="0" zoomScale="90" zoomScaleNormal="90" workbookViewId="0">
      <selection activeCell="B14" sqref="B14:G14"/>
    </sheetView>
  </sheetViews>
  <sheetFormatPr defaultRowHeight="14.25" x14ac:dyDescent="0.2"/>
  <cols>
    <col min="1" max="1" width="9.140625" style="24"/>
    <col min="2" max="2" width="6.42578125" style="24" customWidth="1"/>
    <col min="3" max="5" width="9.140625" style="24"/>
    <col min="6" max="6" width="4.42578125" style="24" customWidth="1"/>
    <col min="7" max="7" width="9.28515625" style="24" customWidth="1"/>
    <col min="8" max="8" width="14" style="24" customWidth="1"/>
    <col min="9" max="9" width="14.85546875" style="24" customWidth="1"/>
    <col min="10" max="16384" width="9.140625" style="24"/>
  </cols>
  <sheetData>
    <row r="1" spans="1:9" ht="21.95" customHeight="1" x14ac:dyDescent="0.2">
      <c r="A1" s="183" t="s">
        <v>25</v>
      </c>
      <c r="B1" s="183"/>
      <c r="C1" s="183" t="s">
        <v>41</v>
      </c>
      <c r="D1" s="183"/>
      <c r="E1" s="183"/>
      <c r="F1" s="183"/>
      <c r="G1" s="183"/>
      <c r="H1" s="183"/>
      <c r="I1" s="183"/>
    </row>
    <row r="3" spans="1:9" ht="21.95" customHeight="1" x14ac:dyDescent="0.2">
      <c r="A3" s="184" t="s">
        <v>31</v>
      </c>
      <c r="B3" s="179"/>
      <c r="C3" s="185" t="s">
        <v>35</v>
      </c>
      <c r="D3" s="185"/>
      <c r="E3" s="185"/>
      <c r="F3" s="185"/>
      <c r="G3" s="185"/>
      <c r="H3" s="185"/>
      <c r="I3" s="186"/>
    </row>
    <row r="4" spans="1:9" ht="21.95" customHeight="1" x14ac:dyDescent="0.2">
      <c r="A4" s="184" t="s">
        <v>32</v>
      </c>
      <c r="B4" s="179"/>
      <c r="C4" s="179">
        <f ca="1">INDIRECT("'Anexo 2'!B3")</f>
        <v>0</v>
      </c>
      <c r="D4" s="179"/>
      <c r="E4" s="179"/>
      <c r="F4" s="179"/>
      <c r="G4" s="179"/>
      <c r="H4" s="179"/>
      <c r="I4" s="180"/>
    </row>
    <row r="5" spans="1:9" ht="21.95" customHeight="1" x14ac:dyDescent="0.2">
      <c r="A5" s="184" t="s">
        <v>33</v>
      </c>
      <c r="B5" s="179"/>
      <c r="C5" s="179">
        <f ca="1">INDIRECT("'Anexo 2'!I47")</f>
        <v>0</v>
      </c>
      <c r="D5" s="179"/>
      <c r="E5" s="179"/>
      <c r="F5" s="179"/>
      <c r="G5" s="179"/>
      <c r="H5" s="179"/>
      <c r="I5" s="180"/>
    </row>
    <row r="7" spans="1:9" ht="21.95" customHeight="1" x14ac:dyDescent="0.2">
      <c r="A7" s="26" t="s">
        <v>26</v>
      </c>
      <c r="B7" s="27"/>
      <c r="C7" s="27" t="s">
        <v>50</v>
      </c>
      <c r="D7" s="27"/>
      <c r="E7" s="27"/>
      <c r="F7" s="28"/>
      <c r="G7" s="26" t="s">
        <v>27</v>
      </c>
      <c r="H7" s="27" t="s">
        <v>20</v>
      </c>
      <c r="I7" s="28"/>
    </row>
    <row r="8" spans="1:9" ht="15" thickBot="1" x14ac:dyDescent="0.25">
      <c r="A8" s="29"/>
      <c r="B8" s="29"/>
      <c r="C8" s="29"/>
      <c r="D8" s="29"/>
      <c r="E8" s="29"/>
      <c r="F8" s="29"/>
      <c r="G8" s="29"/>
      <c r="H8" s="29"/>
      <c r="I8" s="29"/>
    </row>
    <row r="9" spans="1:9" ht="20.100000000000001" customHeight="1" thickBot="1" x14ac:dyDescent="0.25">
      <c r="A9" s="87" t="s">
        <v>28</v>
      </c>
      <c r="B9" s="187" t="s">
        <v>29</v>
      </c>
      <c r="C9" s="187"/>
      <c r="D9" s="187"/>
      <c r="E9" s="187"/>
      <c r="F9" s="187"/>
      <c r="G9" s="187"/>
      <c r="H9" s="88" t="s">
        <v>30</v>
      </c>
      <c r="I9" s="89" t="s">
        <v>14</v>
      </c>
    </row>
    <row r="10" spans="1:9" ht="20.100000000000001" customHeight="1" x14ac:dyDescent="0.2">
      <c r="A10" s="30">
        <v>1</v>
      </c>
      <c r="B10" s="188">
        <f ca="1">INDIRECT("'Anexo 2'!D47")</f>
        <v>0</v>
      </c>
      <c r="C10" s="188"/>
      <c r="D10" s="188"/>
      <c r="E10" s="188"/>
      <c r="F10" s="188"/>
      <c r="G10" s="188"/>
      <c r="H10" s="31">
        <f ca="1">INDIRECT("'Anexo 2'!E47")</f>
        <v>0</v>
      </c>
      <c r="I10" s="32">
        <f ca="1">INDIRECT("'Anexo 2'!G47")</f>
        <v>0</v>
      </c>
    </row>
    <row r="11" spans="1:9" ht="20.100000000000001" customHeight="1" x14ac:dyDescent="0.2">
      <c r="A11" s="33">
        <v>2</v>
      </c>
      <c r="B11" s="176">
        <f ca="1">INDIRECT("'Anexo 2'!D48")</f>
        <v>0</v>
      </c>
      <c r="C11" s="176"/>
      <c r="D11" s="176"/>
      <c r="E11" s="176"/>
      <c r="F11" s="176"/>
      <c r="G11" s="176"/>
      <c r="H11" s="34">
        <f ca="1">INDIRECT("'Anexo 2'!E48")</f>
        <v>0</v>
      </c>
      <c r="I11" s="35">
        <f ca="1">INDIRECT("'Anexo 2'!G48")</f>
        <v>0</v>
      </c>
    </row>
    <row r="12" spans="1:9" ht="20.100000000000001" customHeight="1" x14ac:dyDescent="0.2">
      <c r="A12" s="33">
        <v>3</v>
      </c>
      <c r="B12" s="176">
        <f ca="1">INDIRECT("'Anexo 2'!D49")</f>
        <v>0</v>
      </c>
      <c r="C12" s="176"/>
      <c r="D12" s="176"/>
      <c r="E12" s="176"/>
      <c r="F12" s="176"/>
      <c r="G12" s="176"/>
      <c r="H12" s="34">
        <f ca="1">INDIRECT("'Anexo 2'!E49")</f>
        <v>0</v>
      </c>
      <c r="I12" s="35">
        <f ca="1">INDIRECT("'Anexo 2'!G49")</f>
        <v>0</v>
      </c>
    </row>
    <row r="13" spans="1:9" ht="20.100000000000001" customHeight="1" x14ac:dyDescent="0.2">
      <c r="A13" s="33">
        <v>4</v>
      </c>
      <c r="B13" s="176">
        <f ca="1">INDIRECT("'Anexo 2'!D50")</f>
        <v>0</v>
      </c>
      <c r="C13" s="176"/>
      <c r="D13" s="176"/>
      <c r="E13" s="176"/>
      <c r="F13" s="176"/>
      <c r="G13" s="176"/>
      <c r="H13" s="34">
        <f ca="1">INDIRECT("'Anexo 2'!E50")</f>
        <v>0</v>
      </c>
      <c r="I13" s="35">
        <f ca="1">INDIRECT("'Anexo 2'!G50")</f>
        <v>0</v>
      </c>
    </row>
    <row r="14" spans="1:9" ht="20.100000000000001" customHeight="1" x14ac:dyDescent="0.2">
      <c r="A14" s="33">
        <v>5</v>
      </c>
      <c r="B14" s="176">
        <f ca="1">INDIRECT("'Anexo 2'!D51")</f>
        <v>0</v>
      </c>
      <c r="C14" s="176"/>
      <c r="D14" s="176"/>
      <c r="E14" s="176"/>
      <c r="F14" s="176"/>
      <c r="G14" s="176"/>
      <c r="H14" s="34">
        <f ca="1">INDIRECT("'Anexo 2'!E51")</f>
        <v>0</v>
      </c>
      <c r="I14" s="35">
        <f ca="1">INDIRECT("'Anexo 2'!G51")</f>
        <v>0</v>
      </c>
    </row>
    <row r="15" spans="1:9" ht="20.100000000000001" customHeight="1" x14ac:dyDescent="0.2">
      <c r="A15" s="33">
        <v>6</v>
      </c>
      <c r="B15" s="176">
        <f ca="1">INDIRECT("'Anexo 2'!D52")</f>
        <v>0</v>
      </c>
      <c r="C15" s="176"/>
      <c r="D15" s="176"/>
      <c r="E15" s="176"/>
      <c r="F15" s="176"/>
      <c r="G15" s="176"/>
      <c r="H15" s="34">
        <f ca="1">INDIRECT("'Anexo 2'!E52")</f>
        <v>0</v>
      </c>
      <c r="I15" s="35">
        <f ca="1">INDIRECT("'Anexo 2'!G52")</f>
        <v>0</v>
      </c>
    </row>
    <row r="16" spans="1:9" ht="20.100000000000001" customHeight="1" x14ac:dyDescent="0.2">
      <c r="A16" s="33">
        <v>7</v>
      </c>
      <c r="B16" s="176">
        <f ca="1">INDIRECT("'Anexo 2'!D53")</f>
        <v>0</v>
      </c>
      <c r="C16" s="176"/>
      <c r="D16" s="176"/>
      <c r="E16" s="176"/>
      <c r="F16" s="176"/>
      <c r="G16" s="176"/>
      <c r="H16" s="34">
        <f ca="1">INDIRECT("'Anexo 2'!E53")</f>
        <v>0</v>
      </c>
      <c r="I16" s="35">
        <f ca="1">INDIRECT("'Anexo 2'!G53")</f>
        <v>0</v>
      </c>
    </row>
    <row r="17" spans="1:9" ht="20.100000000000001" customHeight="1" x14ac:dyDescent="0.2">
      <c r="A17" s="33">
        <v>8</v>
      </c>
      <c r="B17" s="176">
        <f ca="1">INDIRECT("'Anexo 2'!D54")</f>
        <v>0</v>
      </c>
      <c r="C17" s="176"/>
      <c r="D17" s="176"/>
      <c r="E17" s="176"/>
      <c r="F17" s="176"/>
      <c r="G17" s="176"/>
      <c r="H17" s="34">
        <f ca="1">INDIRECT("'Anexo 2'!E54")</f>
        <v>0</v>
      </c>
      <c r="I17" s="35">
        <f ca="1">INDIRECT("'Anexo 2'!G54")</f>
        <v>0</v>
      </c>
    </row>
    <row r="18" spans="1:9" ht="20.100000000000001" customHeight="1" x14ac:dyDescent="0.2">
      <c r="A18" s="113">
        <v>9</v>
      </c>
      <c r="B18" s="189">
        <f ca="1">INDIRECT("'Anexo 2'!D55")</f>
        <v>0</v>
      </c>
      <c r="C18" s="190"/>
      <c r="D18" s="190"/>
      <c r="E18" s="190"/>
      <c r="F18" s="190"/>
      <c r="G18" s="191"/>
      <c r="H18" s="114">
        <f ca="1">INDIRECT("'Anexo 2'!E55")</f>
        <v>0</v>
      </c>
      <c r="I18" s="115">
        <f ca="1">INDIRECT("'Anexo 2'!G55")</f>
        <v>0</v>
      </c>
    </row>
    <row r="19" spans="1:9" ht="20.100000000000001" customHeight="1" x14ac:dyDescent="0.2">
      <c r="A19" s="113">
        <v>10</v>
      </c>
      <c r="B19" s="184">
        <f ca="1">INDIRECT("'Anexo 2'!D56")</f>
        <v>0</v>
      </c>
      <c r="C19" s="179"/>
      <c r="D19" s="179"/>
      <c r="E19" s="179"/>
      <c r="F19" s="179"/>
      <c r="G19" s="180"/>
      <c r="H19" s="114">
        <f ca="1">INDIRECT("'Anexo 2'!E56")</f>
        <v>0</v>
      </c>
      <c r="I19" s="115">
        <f ca="1">INDIRECT("'Anexo 2'!G56")</f>
        <v>0</v>
      </c>
    </row>
    <row r="20" spans="1:9" ht="20.100000000000001" customHeight="1" thickBot="1" x14ac:dyDescent="0.25">
      <c r="A20" s="36">
        <v>11</v>
      </c>
      <c r="B20" s="177">
        <f ca="1">INDIRECT("'Anexo 2'!D57")</f>
        <v>0</v>
      </c>
      <c r="C20" s="177"/>
      <c r="D20" s="177"/>
      <c r="E20" s="177"/>
      <c r="F20" s="177"/>
      <c r="G20" s="177"/>
      <c r="H20" s="37">
        <f ca="1">INDIRECT("'Anexo 2'!E57")</f>
        <v>0</v>
      </c>
      <c r="I20" s="38">
        <f ca="1">INDIRECT("'Anexo 2'!G57")</f>
        <v>0</v>
      </c>
    </row>
    <row r="21" spans="1:9" ht="15" thickBot="1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2" spans="1:9" ht="20.100000000000001" customHeight="1" x14ac:dyDescent="0.2">
      <c r="A22" s="173" t="s">
        <v>36</v>
      </c>
      <c r="B22" s="174"/>
      <c r="C22" s="174">
        <f ca="1">INDIRECT("'Anexo 2'!D58")</f>
        <v>0</v>
      </c>
      <c r="D22" s="174"/>
      <c r="E22" s="174"/>
      <c r="F22" s="174"/>
      <c r="G22" s="174"/>
      <c r="H22" s="174"/>
      <c r="I22" s="175"/>
    </row>
    <row r="23" spans="1:9" ht="20.100000000000001" customHeight="1" x14ac:dyDescent="0.2">
      <c r="A23" s="39" t="s">
        <v>37</v>
      </c>
      <c r="B23" s="178">
        <f ca="1">INDIRECT("'Anexo 2'!G58")</f>
        <v>0</v>
      </c>
      <c r="C23" s="179"/>
      <c r="D23" s="179"/>
      <c r="E23" s="179"/>
      <c r="F23" s="179"/>
      <c r="G23" s="180"/>
      <c r="H23" s="26" t="s">
        <v>39</v>
      </c>
      <c r="I23" s="112">
        <f ca="1">INDIRECT("'Anexo 2'!I58")</f>
        <v>0</v>
      </c>
    </row>
    <row r="24" spans="1:9" ht="20.100000000000001" customHeight="1" thickBot="1" x14ac:dyDescent="0.25">
      <c r="A24" s="40" t="s">
        <v>38</v>
      </c>
      <c r="B24" s="171">
        <f ca="1">INDIRECT("'Anexo 2'!J58")</f>
        <v>0</v>
      </c>
      <c r="C24" s="171"/>
      <c r="D24" s="171"/>
      <c r="E24" s="171"/>
      <c r="F24" s="171"/>
      <c r="G24" s="172"/>
      <c r="H24" s="41" t="s">
        <v>40</v>
      </c>
      <c r="I24" s="111">
        <f ca="1">INDIRECT("'Anexo 2'!K58")</f>
        <v>0</v>
      </c>
    </row>
    <row r="25" spans="1:9" ht="15" thickBot="1" x14ac:dyDescent="0.25">
      <c r="A25" s="29"/>
      <c r="B25" s="29"/>
      <c r="C25" s="29"/>
      <c r="D25" s="29"/>
      <c r="E25" s="29"/>
      <c r="F25" s="29"/>
      <c r="G25" s="29"/>
      <c r="H25" s="29"/>
      <c r="I25" s="29"/>
    </row>
    <row r="26" spans="1:9" ht="20.100000000000001" customHeight="1" x14ac:dyDescent="0.2">
      <c r="A26" s="173" t="s">
        <v>53</v>
      </c>
      <c r="B26" s="174"/>
      <c r="C26" s="174"/>
      <c r="D26" s="174">
        <f ca="1">INDIRECT("'Anexo 2'!D59")</f>
        <v>0</v>
      </c>
      <c r="E26" s="174"/>
      <c r="F26" s="174"/>
      <c r="G26" s="174"/>
      <c r="H26" s="174"/>
      <c r="I26" s="175"/>
    </row>
    <row r="27" spans="1:9" ht="20.100000000000001" customHeight="1" x14ac:dyDescent="0.2">
      <c r="A27" s="39" t="s">
        <v>37</v>
      </c>
      <c r="B27" s="178">
        <f ca="1">INDIRECT("'Anexo 2'!G59")</f>
        <v>0</v>
      </c>
      <c r="C27" s="179"/>
      <c r="D27" s="179"/>
      <c r="E27" s="179"/>
      <c r="F27" s="179"/>
      <c r="G27" s="180"/>
      <c r="H27" s="26" t="s">
        <v>39</v>
      </c>
      <c r="I27" s="112">
        <f ca="1">INDIRECT("'Anexo 2'!I59")</f>
        <v>0</v>
      </c>
    </row>
    <row r="28" spans="1:9" ht="20.100000000000001" customHeight="1" thickBot="1" x14ac:dyDescent="0.25">
      <c r="A28" s="40" t="s">
        <v>38</v>
      </c>
      <c r="B28" s="171">
        <f ca="1">INDIRECT("'Anexo 2'!J59")</f>
        <v>0</v>
      </c>
      <c r="C28" s="171"/>
      <c r="D28" s="171"/>
      <c r="E28" s="171"/>
      <c r="F28" s="171"/>
      <c r="G28" s="172"/>
      <c r="H28" s="41" t="s">
        <v>40</v>
      </c>
      <c r="I28" s="111">
        <f ca="1">INDIRECT("'Anexo 2'!K59")</f>
        <v>0</v>
      </c>
    </row>
    <row r="33" spans="1:9" x14ac:dyDescent="0.2">
      <c r="A33" s="25"/>
      <c r="B33" s="25"/>
      <c r="C33" s="25"/>
      <c r="D33" s="25"/>
      <c r="G33" s="25"/>
      <c r="H33" s="25"/>
      <c r="I33" s="25"/>
    </row>
    <row r="34" spans="1:9" x14ac:dyDescent="0.2">
      <c r="A34" s="182" t="s">
        <v>43</v>
      </c>
      <c r="B34" s="182"/>
      <c r="C34" s="182"/>
      <c r="D34" s="182"/>
      <c r="G34" s="182" t="s">
        <v>44</v>
      </c>
      <c r="H34" s="182"/>
      <c r="I34" s="182"/>
    </row>
    <row r="38" spans="1:9" ht="50.25" customHeight="1" x14ac:dyDescent="0.2">
      <c r="A38" s="181" t="s">
        <v>45</v>
      </c>
      <c r="B38" s="181"/>
      <c r="C38" s="181"/>
      <c r="D38" s="181"/>
      <c r="E38" s="181"/>
      <c r="F38" s="181"/>
      <c r="G38" s="181"/>
      <c r="H38" s="181"/>
      <c r="I38" s="181"/>
    </row>
  </sheetData>
  <sheetProtection algorithmName="SHA-512" hashValue="C4DerksiZyYM3/5ZojjVAALuqPVmWvW8VVNIz6N+XMzG97nA2TMxKRUeV5Pr/K7zATA5VUc8YEICUEUPyRQfKg==" saltValue="5NSIdXl+1J/c/8m7r1THyQ==" spinCount="100000" sheet="1" objects="1" scenarios="1" selectLockedCells="1"/>
  <mergeCells count="31">
    <mergeCell ref="B27:G27"/>
    <mergeCell ref="B28:G28"/>
    <mergeCell ref="A34:D34"/>
    <mergeCell ref="G34:I34"/>
    <mergeCell ref="A38:I38"/>
    <mergeCell ref="B24:G24"/>
    <mergeCell ref="A26:C26"/>
    <mergeCell ref="D26:I26"/>
    <mergeCell ref="B13:G13"/>
    <mergeCell ref="B14:G14"/>
    <mergeCell ref="B15:G15"/>
    <mergeCell ref="B18:G18"/>
    <mergeCell ref="B19:G19"/>
    <mergeCell ref="B20:G20"/>
    <mergeCell ref="B16:G16"/>
    <mergeCell ref="B17:G17"/>
    <mergeCell ref="A22:B22"/>
    <mergeCell ref="C22:I22"/>
    <mergeCell ref="B23:G23"/>
    <mergeCell ref="B12:G12"/>
    <mergeCell ref="A1:B1"/>
    <mergeCell ref="C1:I1"/>
    <mergeCell ref="A3:B3"/>
    <mergeCell ref="C3:I3"/>
    <mergeCell ref="A4:B4"/>
    <mergeCell ref="C4:I4"/>
    <mergeCell ref="A5:B5"/>
    <mergeCell ref="C5:I5"/>
    <mergeCell ref="B9:G9"/>
    <mergeCell ref="B10:G10"/>
    <mergeCell ref="B11:G11"/>
  </mergeCells>
  <pageMargins left="0.9055118110236221" right="0.59055118110236227" top="1.3385826771653544" bottom="0.11811023622047245" header="0.11811023622047245" footer="0.31496062992125984"/>
  <pageSetup paperSize="9" orientation="portrait" verticalDpi="0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/>
  <dimension ref="A1:I36"/>
  <sheetViews>
    <sheetView showZeros="0" zoomScale="90" zoomScaleNormal="90" workbookViewId="0">
      <selection activeCell="I27" sqref="I27"/>
    </sheetView>
  </sheetViews>
  <sheetFormatPr defaultRowHeight="14.25" x14ac:dyDescent="0.2"/>
  <cols>
    <col min="1" max="1" width="9.140625" style="24"/>
    <col min="2" max="2" width="6.42578125" style="24" customWidth="1"/>
    <col min="3" max="5" width="9.140625" style="24"/>
    <col min="6" max="6" width="4.42578125" style="24" customWidth="1"/>
    <col min="7" max="7" width="9.28515625" style="24" customWidth="1"/>
    <col min="8" max="8" width="14" style="24" customWidth="1"/>
    <col min="9" max="9" width="14.85546875" style="24" customWidth="1"/>
    <col min="10" max="16384" width="9.140625" style="24"/>
  </cols>
  <sheetData>
    <row r="1" spans="1:9" ht="21.95" customHeight="1" x14ac:dyDescent="0.2">
      <c r="A1" s="183" t="s">
        <v>25</v>
      </c>
      <c r="B1" s="183"/>
      <c r="C1" s="183" t="s">
        <v>41</v>
      </c>
      <c r="D1" s="183"/>
      <c r="E1" s="183"/>
      <c r="F1" s="183"/>
      <c r="G1" s="183"/>
      <c r="H1" s="183"/>
      <c r="I1" s="183"/>
    </row>
    <row r="3" spans="1:9" ht="21.95" customHeight="1" x14ac:dyDescent="0.2">
      <c r="A3" s="184" t="s">
        <v>31</v>
      </c>
      <c r="B3" s="179"/>
      <c r="C3" s="185" t="s">
        <v>35</v>
      </c>
      <c r="D3" s="185"/>
      <c r="E3" s="185"/>
      <c r="F3" s="185"/>
      <c r="G3" s="185"/>
      <c r="H3" s="185"/>
      <c r="I3" s="186"/>
    </row>
    <row r="4" spans="1:9" ht="21.95" customHeight="1" x14ac:dyDescent="0.2">
      <c r="A4" s="184" t="s">
        <v>32</v>
      </c>
      <c r="B4" s="179"/>
      <c r="C4" s="179">
        <f ca="1">INDIRECT("'Anexo 2'!B3")</f>
        <v>0</v>
      </c>
      <c r="D4" s="179"/>
      <c r="E4" s="179"/>
      <c r="F4" s="179"/>
      <c r="G4" s="179"/>
      <c r="H4" s="179"/>
      <c r="I4" s="180"/>
    </row>
    <row r="5" spans="1:9" ht="21.95" customHeight="1" x14ac:dyDescent="0.2">
      <c r="A5" s="184" t="s">
        <v>33</v>
      </c>
      <c r="B5" s="179"/>
      <c r="C5" s="179">
        <f ca="1">INDIRECT("'Anexo 2'!I61")</f>
        <v>0</v>
      </c>
      <c r="D5" s="179"/>
      <c r="E5" s="179"/>
      <c r="F5" s="179"/>
      <c r="G5" s="179"/>
      <c r="H5" s="179"/>
      <c r="I5" s="180"/>
    </row>
    <row r="7" spans="1:9" ht="21.95" customHeight="1" x14ac:dyDescent="0.2">
      <c r="A7" s="26" t="s">
        <v>26</v>
      </c>
      <c r="B7" s="27"/>
      <c r="C7" s="27" t="s">
        <v>51</v>
      </c>
      <c r="D7" s="27"/>
      <c r="E7" s="27"/>
      <c r="F7" s="28"/>
      <c r="G7" s="26" t="s">
        <v>27</v>
      </c>
      <c r="H7" s="27" t="s">
        <v>21</v>
      </c>
      <c r="I7" s="28"/>
    </row>
    <row r="8" spans="1:9" ht="15" thickBot="1" x14ac:dyDescent="0.25">
      <c r="A8" s="29"/>
      <c r="B8" s="29"/>
      <c r="C8" s="29"/>
      <c r="D8" s="29"/>
      <c r="E8" s="29"/>
      <c r="F8" s="29"/>
      <c r="G8" s="29"/>
      <c r="H8" s="29"/>
      <c r="I8" s="29"/>
    </row>
    <row r="9" spans="1:9" ht="24.95" customHeight="1" thickBot="1" x14ac:dyDescent="0.25">
      <c r="A9" s="87" t="s">
        <v>28</v>
      </c>
      <c r="B9" s="187" t="s">
        <v>52</v>
      </c>
      <c r="C9" s="187"/>
      <c r="D9" s="187"/>
      <c r="E9" s="187"/>
      <c r="F9" s="187"/>
      <c r="G9" s="187"/>
      <c r="H9" s="88" t="s">
        <v>30</v>
      </c>
      <c r="I9" s="89" t="s">
        <v>14</v>
      </c>
    </row>
    <row r="10" spans="1:9" ht="24.95" customHeight="1" x14ac:dyDescent="0.2">
      <c r="A10" s="30">
        <v>1</v>
      </c>
      <c r="B10" s="188">
        <f ca="1">INDIRECT("'Anexo 2'!D61")</f>
        <v>0</v>
      </c>
      <c r="C10" s="188"/>
      <c r="D10" s="188"/>
      <c r="E10" s="188"/>
      <c r="F10" s="188"/>
      <c r="G10" s="188"/>
      <c r="H10" s="31">
        <f ca="1">INDIRECT("'Anexo 2'!E61")</f>
        <v>0</v>
      </c>
      <c r="I10" s="32">
        <f ca="1">INDIRECT("'Anexo 2'!G61")</f>
        <v>0</v>
      </c>
    </row>
    <row r="11" spans="1:9" ht="24.95" customHeight="1" x14ac:dyDescent="0.2">
      <c r="A11" s="33">
        <v>2</v>
      </c>
      <c r="B11" s="176">
        <f ca="1">INDIRECT("'Anexo 2'!D62")</f>
        <v>0</v>
      </c>
      <c r="C11" s="176"/>
      <c r="D11" s="176"/>
      <c r="E11" s="176"/>
      <c r="F11" s="176"/>
      <c r="G11" s="176"/>
      <c r="H11" s="34">
        <f ca="1">INDIRECT("'Anexo 2'!E62")</f>
        <v>0</v>
      </c>
      <c r="I11" s="35">
        <f ca="1">INDIRECT("'Anexo 2'!G62")</f>
        <v>0</v>
      </c>
    </row>
    <row r="12" spans="1:9" ht="24.95" customHeight="1" x14ac:dyDescent="0.2">
      <c r="A12" s="33">
        <v>3</v>
      </c>
      <c r="B12" s="176">
        <f ca="1">INDIRECT("'Anexo 2'!D63")</f>
        <v>0</v>
      </c>
      <c r="C12" s="176"/>
      <c r="D12" s="176"/>
      <c r="E12" s="176"/>
      <c r="F12" s="176"/>
      <c r="G12" s="176"/>
      <c r="H12" s="34">
        <f ca="1">INDIRECT("'Anexo 2'!E63")</f>
        <v>0</v>
      </c>
      <c r="I12" s="35">
        <f ca="1">INDIRECT("'Anexo 2'!G63")</f>
        <v>0</v>
      </c>
    </row>
    <row r="13" spans="1:9" ht="24.95" customHeight="1" x14ac:dyDescent="0.2">
      <c r="A13" s="33">
        <v>4</v>
      </c>
      <c r="B13" s="176">
        <f ca="1">INDIRECT("'Anexo 2'!D64")</f>
        <v>0</v>
      </c>
      <c r="C13" s="176"/>
      <c r="D13" s="176"/>
      <c r="E13" s="176"/>
      <c r="F13" s="176"/>
      <c r="G13" s="176"/>
      <c r="H13" s="34">
        <f ca="1">INDIRECT("'Anexo 2'!E64")</f>
        <v>0</v>
      </c>
      <c r="I13" s="35">
        <f ca="1">INDIRECT("'Anexo 2'!G64")</f>
        <v>0</v>
      </c>
    </row>
    <row r="14" spans="1:9" ht="24.95" customHeight="1" x14ac:dyDescent="0.2">
      <c r="A14" s="33">
        <v>5</v>
      </c>
      <c r="B14" s="176">
        <f ca="1">INDIRECT("'Anexo 2'!D65")</f>
        <v>0</v>
      </c>
      <c r="C14" s="176"/>
      <c r="D14" s="176"/>
      <c r="E14" s="176"/>
      <c r="F14" s="176"/>
      <c r="G14" s="176"/>
      <c r="H14" s="34">
        <f ca="1">INDIRECT("'Anexo 2'!E65")</f>
        <v>0</v>
      </c>
      <c r="I14" s="35">
        <f ca="1">INDIRECT("'Anexo 2'!G65")</f>
        <v>0</v>
      </c>
    </row>
    <row r="15" spans="1:9" ht="24.95" customHeight="1" x14ac:dyDescent="0.2">
      <c r="A15" s="33">
        <v>6</v>
      </c>
      <c r="B15" s="176">
        <f ca="1">INDIRECT("'Anexo 2'!D66")</f>
        <v>0</v>
      </c>
      <c r="C15" s="176"/>
      <c r="D15" s="176"/>
      <c r="E15" s="176"/>
      <c r="F15" s="176"/>
      <c r="G15" s="176"/>
      <c r="H15" s="34">
        <f ca="1">INDIRECT("'Anexo 2'!E66")</f>
        <v>0</v>
      </c>
      <c r="I15" s="35">
        <f ca="1">INDIRECT("'Anexo 2'!G66")</f>
        <v>0</v>
      </c>
    </row>
    <row r="16" spans="1:9" ht="24.95" customHeight="1" x14ac:dyDescent="0.2">
      <c r="A16" s="33">
        <v>7</v>
      </c>
      <c r="B16" s="176">
        <f ca="1">INDIRECT("'Anexo 2'!D67")</f>
        <v>0</v>
      </c>
      <c r="C16" s="176"/>
      <c r="D16" s="176"/>
      <c r="E16" s="176"/>
      <c r="F16" s="176"/>
      <c r="G16" s="176"/>
      <c r="H16" s="34">
        <f ca="1">INDIRECT("'Anexo 2'!E67")</f>
        <v>0</v>
      </c>
      <c r="I16" s="35">
        <f ca="1">INDIRECT("'Anexo 2'!G67")</f>
        <v>0</v>
      </c>
    </row>
    <row r="17" spans="1:9" ht="24.95" customHeight="1" x14ac:dyDescent="0.2">
      <c r="A17" s="33">
        <v>8</v>
      </c>
      <c r="B17" s="176">
        <f ca="1">INDIRECT("'Anexo 2'!D68")</f>
        <v>0</v>
      </c>
      <c r="C17" s="176"/>
      <c r="D17" s="176"/>
      <c r="E17" s="176"/>
      <c r="F17" s="176"/>
      <c r="G17" s="176"/>
      <c r="H17" s="34">
        <f ca="1">INDIRECT("'Anexo 2'!E68")</f>
        <v>0</v>
      </c>
      <c r="I17" s="35">
        <f ca="1">INDIRECT("'Anexo 2'!G68")</f>
        <v>0</v>
      </c>
    </row>
    <row r="18" spans="1:9" ht="24.95" customHeight="1" thickBot="1" x14ac:dyDescent="0.25">
      <c r="A18" s="36">
        <v>9</v>
      </c>
      <c r="B18" s="177">
        <f ca="1">INDIRECT("'Anexo 2'!D69")</f>
        <v>0</v>
      </c>
      <c r="C18" s="177"/>
      <c r="D18" s="177"/>
      <c r="E18" s="177"/>
      <c r="F18" s="177"/>
      <c r="G18" s="177"/>
      <c r="H18" s="37">
        <f ca="1">INDIRECT("'Anexo 2'!E69")</f>
        <v>0</v>
      </c>
      <c r="I18" s="38">
        <f ca="1">INDIRECT("'Anexo 2'!G69")</f>
        <v>0</v>
      </c>
    </row>
    <row r="19" spans="1:9" ht="15" thickBot="1" x14ac:dyDescent="0.25">
      <c r="A19" s="29"/>
      <c r="B19" s="29"/>
      <c r="C19" s="29"/>
      <c r="D19" s="29"/>
      <c r="E19" s="29"/>
      <c r="F19" s="29"/>
      <c r="G19" s="29"/>
      <c r="H19" s="29"/>
      <c r="I19" s="29"/>
    </row>
    <row r="20" spans="1:9" ht="21.95" customHeight="1" x14ac:dyDescent="0.2">
      <c r="A20" s="173" t="s">
        <v>36</v>
      </c>
      <c r="B20" s="174"/>
      <c r="C20" s="174">
        <f ca="1">INDIRECT("'Anexo 2'!D70")</f>
        <v>0</v>
      </c>
      <c r="D20" s="174"/>
      <c r="E20" s="174"/>
      <c r="F20" s="174"/>
      <c r="G20" s="174"/>
      <c r="H20" s="174"/>
      <c r="I20" s="175"/>
    </row>
    <row r="21" spans="1:9" ht="21.95" customHeight="1" x14ac:dyDescent="0.2">
      <c r="A21" s="39" t="s">
        <v>37</v>
      </c>
      <c r="B21" s="178">
        <f ca="1">INDIRECT("'Anexo 2'!G70")</f>
        <v>0</v>
      </c>
      <c r="C21" s="179"/>
      <c r="D21" s="179"/>
      <c r="E21" s="179"/>
      <c r="F21" s="179"/>
      <c r="G21" s="180"/>
      <c r="H21" s="26" t="s">
        <v>39</v>
      </c>
      <c r="I21" s="112">
        <f ca="1">INDIRECT("'Anexo 2'!i70")</f>
        <v>0</v>
      </c>
    </row>
    <row r="22" spans="1:9" ht="21.95" customHeight="1" thickBot="1" x14ac:dyDescent="0.25">
      <c r="A22" s="40" t="s">
        <v>38</v>
      </c>
      <c r="B22" s="171">
        <f ca="1">INDIRECT("'Anexo 2'!J70")</f>
        <v>0</v>
      </c>
      <c r="C22" s="171"/>
      <c r="D22" s="171"/>
      <c r="E22" s="171"/>
      <c r="F22" s="171"/>
      <c r="G22" s="172"/>
      <c r="H22" s="41" t="s">
        <v>40</v>
      </c>
      <c r="I22" s="111">
        <f ca="1">INDIRECT("'Anexo 2'!k70")</f>
        <v>0</v>
      </c>
    </row>
    <row r="23" spans="1:9" ht="15" thickBot="1" x14ac:dyDescent="0.25">
      <c r="A23" s="29"/>
      <c r="B23" s="29"/>
      <c r="C23" s="29"/>
      <c r="D23" s="29"/>
      <c r="E23" s="29"/>
      <c r="F23" s="29"/>
      <c r="G23" s="29"/>
      <c r="H23" s="29"/>
      <c r="I23" s="29"/>
    </row>
    <row r="24" spans="1:9" ht="21.95" customHeight="1" x14ac:dyDescent="0.2">
      <c r="A24" s="173" t="s">
        <v>53</v>
      </c>
      <c r="B24" s="174"/>
      <c r="C24" s="174"/>
      <c r="D24" s="174">
        <f ca="1">INDIRECT("'Anexo 2'!D81")</f>
        <v>0</v>
      </c>
      <c r="E24" s="174"/>
      <c r="F24" s="174"/>
      <c r="G24" s="174"/>
      <c r="H24" s="174"/>
      <c r="I24" s="175"/>
    </row>
    <row r="25" spans="1:9" ht="21.95" customHeight="1" x14ac:dyDescent="0.2">
      <c r="A25" s="39" t="s">
        <v>37</v>
      </c>
      <c r="B25" s="178">
        <f ca="1">INDIRECT("'Anexo 2'!G81")</f>
        <v>0</v>
      </c>
      <c r="C25" s="179"/>
      <c r="D25" s="179"/>
      <c r="E25" s="179"/>
      <c r="F25" s="179"/>
      <c r="G25" s="180"/>
      <c r="H25" s="26" t="s">
        <v>39</v>
      </c>
      <c r="I25" s="112">
        <f ca="1">INDIRECT("'Anexo 2'!i81")</f>
        <v>0</v>
      </c>
    </row>
    <row r="26" spans="1:9" ht="21.95" customHeight="1" thickBot="1" x14ac:dyDescent="0.25">
      <c r="A26" s="40" t="s">
        <v>38</v>
      </c>
      <c r="B26" s="171">
        <f ca="1">INDIRECT("'Anexo 2'!J81")</f>
        <v>0</v>
      </c>
      <c r="C26" s="171"/>
      <c r="D26" s="171"/>
      <c r="E26" s="171"/>
      <c r="F26" s="171"/>
      <c r="G26" s="172"/>
      <c r="H26" s="41" t="s">
        <v>40</v>
      </c>
      <c r="I26" s="111">
        <f ca="1">INDIRECT("'Anexo 2'!K81")</f>
        <v>0</v>
      </c>
    </row>
    <row r="31" spans="1:9" x14ac:dyDescent="0.2">
      <c r="A31" s="25"/>
      <c r="B31" s="25"/>
      <c r="C31" s="25"/>
      <c r="D31" s="25"/>
      <c r="G31" s="25"/>
      <c r="H31" s="25"/>
      <c r="I31" s="25"/>
    </row>
    <row r="32" spans="1:9" x14ac:dyDescent="0.2">
      <c r="A32" s="182" t="s">
        <v>43</v>
      </c>
      <c r="B32" s="182"/>
      <c r="C32" s="182"/>
      <c r="D32" s="182"/>
      <c r="G32" s="182" t="s">
        <v>44</v>
      </c>
      <c r="H32" s="182"/>
      <c r="I32" s="182"/>
    </row>
    <row r="36" spans="1:9" ht="50.25" customHeight="1" x14ac:dyDescent="0.2">
      <c r="A36" s="181" t="s">
        <v>45</v>
      </c>
      <c r="B36" s="181"/>
      <c r="C36" s="181"/>
      <c r="D36" s="181"/>
      <c r="E36" s="181"/>
      <c r="F36" s="181"/>
      <c r="G36" s="181"/>
      <c r="H36" s="181"/>
      <c r="I36" s="181"/>
    </row>
  </sheetData>
  <sheetProtection algorithmName="SHA-512" hashValue="obSf9aEH/d18vOKqrFNcNme3lZwhVVoNcwr80tFYAeIBqFDXWpgYoNEF2tzNs23NOouV7gVreIuhc/3Rav3fQw==" saltValue="MBgiEtqMJQCQTFPb+lNvcQ==" spinCount="100000" sheet="1" objects="1" scenarios="1" selectLockedCells="1"/>
  <mergeCells count="29">
    <mergeCell ref="B25:G25"/>
    <mergeCell ref="B26:G26"/>
    <mergeCell ref="A32:D32"/>
    <mergeCell ref="G32:I32"/>
    <mergeCell ref="A36:I36"/>
    <mergeCell ref="A20:B20"/>
    <mergeCell ref="C20:I20"/>
    <mergeCell ref="B21:G21"/>
    <mergeCell ref="B22:G22"/>
    <mergeCell ref="A24:C24"/>
    <mergeCell ref="D24:I24"/>
    <mergeCell ref="B18:G18"/>
    <mergeCell ref="A5:B5"/>
    <mergeCell ref="C5:I5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A1:B1"/>
    <mergeCell ref="C1:I1"/>
    <mergeCell ref="A3:B3"/>
    <mergeCell ref="C3:I3"/>
    <mergeCell ref="A4:B4"/>
    <mergeCell ref="C4:I4"/>
  </mergeCells>
  <pageMargins left="0.9055118110236221" right="0.59055118110236227" top="1.3385826771653544" bottom="0.11811023622047245" header="0.11811023622047245" footer="0.31496062992125984"/>
  <pageSetup paperSize="9" orientation="portrait" verticalDpi="0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/>
  <dimension ref="A1:I36"/>
  <sheetViews>
    <sheetView showZeros="0" tabSelected="1" zoomScale="90" zoomScaleNormal="90" workbookViewId="0">
      <selection activeCell="B14" sqref="B14:G14"/>
    </sheetView>
  </sheetViews>
  <sheetFormatPr defaultRowHeight="14.25" x14ac:dyDescent="0.2"/>
  <cols>
    <col min="1" max="1" width="9.140625" style="24"/>
    <col min="2" max="2" width="6.42578125" style="24" customWidth="1"/>
    <col min="3" max="5" width="9.140625" style="24"/>
    <col min="6" max="6" width="4.42578125" style="24" customWidth="1"/>
    <col min="7" max="7" width="9.28515625" style="24" customWidth="1"/>
    <col min="8" max="8" width="14" style="24" customWidth="1"/>
    <col min="9" max="9" width="14.85546875" style="24" customWidth="1"/>
    <col min="10" max="16384" width="9.140625" style="24"/>
  </cols>
  <sheetData>
    <row r="1" spans="1:9" ht="21.95" customHeight="1" x14ac:dyDescent="0.2">
      <c r="A1" s="183" t="s">
        <v>25</v>
      </c>
      <c r="B1" s="183"/>
      <c r="C1" s="183" t="s">
        <v>41</v>
      </c>
      <c r="D1" s="183"/>
      <c r="E1" s="183"/>
      <c r="F1" s="183"/>
      <c r="G1" s="183"/>
      <c r="H1" s="183"/>
      <c r="I1" s="183"/>
    </row>
    <row r="3" spans="1:9" ht="21.95" customHeight="1" x14ac:dyDescent="0.2">
      <c r="A3" s="184" t="s">
        <v>31</v>
      </c>
      <c r="B3" s="179"/>
      <c r="C3" s="185" t="s">
        <v>35</v>
      </c>
      <c r="D3" s="185"/>
      <c r="E3" s="185"/>
      <c r="F3" s="185"/>
      <c r="G3" s="185"/>
      <c r="H3" s="185"/>
      <c r="I3" s="186"/>
    </row>
    <row r="4" spans="1:9" ht="21.95" customHeight="1" x14ac:dyDescent="0.2">
      <c r="A4" s="184" t="s">
        <v>32</v>
      </c>
      <c r="B4" s="179"/>
      <c r="C4" s="179">
        <f ca="1">INDIRECT("'Anexo 2'!B3")</f>
        <v>0</v>
      </c>
      <c r="D4" s="179"/>
      <c r="E4" s="179"/>
      <c r="F4" s="179"/>
      <c r="G4" s="179"/>
      <c r="H4" s="179"/>
      <c r="I4" s="180"/>
    </row>
    <row r="5" spans="1:9" ht="21.95" customHeight="1" x14ac:dyDescent="0.2">
      <c r="A5" s="184" t="s">
        <v>33</v>
      </c>
      <c r="B5" s="179"/>
      <c r="C5" s="179">
        <f ca="1">INDIRECT("'Anexo 2'!I71")</f>
        <v>0</v>
      </c>
      <c r="D5" s="179"/>
      <c r="E5" s="179"/>
      <c r="F5" s="179"/>
      <c r="G5" s="179"/>
      <c r="H5" s="179"/>
      <c r="I5" s="180"/>
    </row>
    <row r="7" spans="1:9" ht="21.95" customHeight="1" x14ac:dyDescent="0.2">
      <c r="A7" s="26" t="s">
        <v>26</v>
      </c>
      <c r="B7" s="27"/>
      <c r="C7" s="27" t="s">
        <v>51</v>
      </c>
      <c r="D7" s="27"/>
      <c r="E7" s="27"/>
      <c r="F7" s="28"/>
      <c r="G7" s="26" t="s">
        <v>27</v>
      </c>
      <c r="H7" s="27" t="s">
        <v>20</v>
      </c>
      <c r="I7" s="28"/>
    </row>
    <row r="8" spans="1:9" ht="15" thickBot="1" x14ac:dyDescent="0.25">
      <c r="A8" s="29"/>
      <c r="B8" s="29"/>
      <c r="C8" s="29"/>
      <c r="D8" s="29"/>
      <c r="E8" s="29"/>
      <c r="F8" s="29"/>
      <c r="G8" s="29"/>
      <c r="H8" s="29"/>
      <c r="I8" s="29"/>
    </row>
    <row r="9" spans="1:9" ht="24.95" customHeight="1" thickBot="1" x14ac:dyDescent="0.25">
      <c r="A9" s="87" t="s">
        <v>28</v>
      </c>
      <c r="B9" s="187" t="s">
        <v>29</v>
      </c>
      <c r="C9" s="187"/>
      <c r="D9" s="187"/>
      <c r="E9" s="187"/>
      <c r="F9" s="187"/>
      <c r="G9" s="187"/>
      <c r="H9" s="88" t="s">
        <v>30</v>
      </c>
      <c r="I9" s="89" t="s">
        <v>14</v>
      </c>
    </row>
    <row r="10" spans="1:9" ht="24.95" customHeight="1" x14ac:dyDescent="0.2">
      <c r="A10" s="30">
        <v>1</v>
      </c>
      <c r="B10" s="188">
        <f ca="1">INDIRECT("'Anexo 2'!D71")</f>
        <v>0</v>
      </c>
      <c r="C10" s="188"/>
      <c r="D10" s="188"/>
      <c r="E10" s="188"/>
      <c r="F10" s="188"/>
      <c r="G10" s="188"/>
      <c r="H10" s="31">
        <f ca="1">INDIRECT("'Anexo 2'!E71")</f>
        <v>0</v>
      </c>
      <c r="I10" s="32">
        <f ca="1">INDIRECT("'Anexo 2'!G71")</f>
        <v>0</v>
      </c>
    </row>
    <row r="11" spans="1:9" ht="24.95" customHeight="1" x14ac:dyDescent="0.2">
      <c r="A11" s="33">
        <v>2</v>
      </c>
      <c r="B11" s="176">
        <f ca="1">INDIRECT("'Anexo 2'!D72")</f>
        <v>0</v>
      </c>
      <c r="C11" s="176"/>
      <c r="D11" s="176"/>
      <c r="E11" s="176"/>
      <c r="F11" s="176"/>
      <c r="G11" s="176"/>
      <c r="H11" s="34">
        <f ca="1">INDIRECT("'Anexo 2'!E72")</f>
        <v>0</v>
      </c>
      <c r="I11" s="35">
        <f ca="1">INDIRECT("'Anexo 2'!G72")</f>
        <v>0</v>
      </c>
    </row>
    <row r="12" spans="1:9" ht="24.95" customHeight="1" x14ac:dyDescent="0.2">
      <c r="A12" s="33">
        <v>3</v>
      </c>
      <c r="B12" s="176">
        <f ca="1">INDIRECT("'Anexo 2'!D73")</f>
        <v>0</v>
      </c>
      <c r="C12" s="176"/>
      <c r="D12" s="176"/>
      <c r="E12" s="176"/>
      <c r="F12" s="176"/>
      <c r="G12" s="176"/>
      <c r="H12" s="34">
        <f ca="1">INDIRECT("'Anexo 2'!E73")</f>
        <v>0</v>
      </c>
      <c r="I12" s="35">
        <f ca="1">INDIRECT("'Anexo 2'!G73")</f>
        <v>0</v>
      </c>
    </row>
    <row r="13" spans="1:9" ht="24.95" customHeight="1" x14ac:dyDescent="0.2">
      <c r="A13" s="33">
        <v>4</v>
      </c>
      <c r="B13" s="176">
        <f ca="1">INDIRECT("'Anexo 2'!D74")</f>
        <v>0</v>
      </c>
      <c r="C13" s="176"/>
      <c r="D13" s="176"/>
      <c r="E13" s="176"/>
      <c r="F13" s="176"/>
      <c r="G13" s="176"/>
      <c r="H13" s="34">
        <f ca="1">INDIRECT("'Anexo 2'!E74")</f>
        <v>0</v>
      </c>
      <c r="I13" s="35">
        <f ca="1">INDIRECT("'Anexo 2'!G74")</f>
        <v>0</v>
      </c>
    </row>
    <row r="14" spans="1:9" ht="24.95" customHeight="1" x14ac:dyDescent="0.2">
      <c r="A14" s="33">
        <v>5</v>
      </c>
      <c r="B14" s="176">
        <f ca="1">INDIRECT("'Anexo 2'!D75")</f>
        <v>0</v>
      </c>
      <c r="C14" s="176"/>
      <c r="D14" s="176"/>
      <c r="E14" s="176"/>
      <c r="F14" s="176"/>
      <c r="G14" s="176"/>
      <c r="H14" s="34">
        <f ca="1">INDIRECT("'Anexo 2'!E75")</f>
        <v>0</v>
      </c>
      <c r="I14" s="35">
        <f ca="1">INDIRECT("'Anexo 2'!G75")</f>
        <v>0</v>
      </c>
    </row>
    <row r="15" spans="1:9" ht="24.95" customHeight="1" x14ac:dyDescent="0.2">
      <c r="A15" s="33">
        <v>6</v>
      </c>
      <c r="B15" s="176">
        <f ca="1">INDIRECT("'Anexo 2'!D76")</f>
        <v>0</v>
      </c>
      <c r="C15" s="176"/>
      <c r="D15" s="176"/>
      <c r="E15" s="176"/>
      <c r="F15" s="176"/>
      <c r="G15" s="176"/>
      <c r="H15" s="34">
        <f ca="1">INDIRECT("'Anexo 2'!E76")</f>
        <v>0</v>
      </c>
      <c r="I15" s="35">
        <f ca="1">INDIRECT("'Anexo 2'!G76")</f>
        <v>0</v>
      </c>
    </row>
    <row r="16" spans="1:9" ht="24.95" customHeight="1" x14ac:dyDescent="0.2">
      <c r="A16" s="33">
        <v>7</v>
      </c>
      <c r="B16" s="176">
        <f ca="1">INDIRECT("'Anexo 2'!D77")</f>
        <v>0</v>
      </c>
      <c r="C16" s="176"/>
      <c r="D16" s="176"/>
      <c r="E16" s="176"/>
      <c r="F16" s="176"/>
      <c r="G16" s="176"/>
      <c r="H16" s="34">
        <f ca="1">INDIRECT("'Anexo 2'!E77")</f>
        <v>0</v>
      </c>
      <c r="I16" s="35">
        <f ca="1">INDIRECT("'Anexo 2'!G77")</f>
        <v>0</v>
      </c>
    </row>
    <row r="17" spans="1:9" ht="24.95" customHeight="1" x14ac:dyDescent="0.2">
      <c r="A17" s="33">
        <v>8</v>
      </c>
      <c r="B17" s="176">
        <f ca="1">INDIRECT("'Anexo 2'!D78")</f>
        <v>0</v>
      </c>
      <c r="C17" s="176"/>
      <c r="D17" s="176"/>
      <c r="E17" s="176"/>
      <c r="F17" s="176"/>
      <c r="G17" s="176"/>
      <c r="H17" s="34">
        <f ca="1">INDIRECT("'Anexo 2'!E78")</f>
        <v>0</v>
      </c>
      <c r="I17" s="35">
        <f ca="1">INDIRECT("'Anexo 2'!G78")</f>
        <v>0</v>
      </c>
    </row>
    <row r="18" spans="1:9" ht="24.95" customHeight="1" thickBot="1" x14ac:dyDescent="0.25">
      <c r="A18" s="36">
        <v>9</v>
      </c>
      <c r="B18" s="177">
        <f ca="1">INDIRECT("'Anexo 2'!D79")</f>
        <v>0</v>
      </c>
      <c r="C18" s="177"/>
      <c r="D18" s="177"/>
      <c r="E18" s="177"/>
      <c r="F18" s="177"/>
      <c r="G18" s="177"/>
      <c r="H18" s="37">
        <f ca="1">INDIRECT("'Anexo 2'!E79")</f>
        <v>0</v>
      </c>
      <c r="I18" s="38">
        <f ca="1">INDIRECT("'Anexo 2'!G79")</f>
        <v>0</v>
      </c>
    </row>
    <row r="19" spans="1:9" ht="15" thickBot="1" x14ac:dyDescent="0.25">
      <c r="A19" s="29"/>
      <c r="B19" s="29"/>
      <c r="C19" s="29"/>
      <c r="D19" s="29"/>
      <c r="E19" s="29"/>
      <c r="F19" s="29"/>
      <c r="G19" s="29"/>
      <c r="H19" s="29"/>
      <c r="I19" s="29"/>
    </row>
    <row r="20" spans="1:9" ht="21.95" customHeight="1" x14ac:dyDescent="0.2">
      <c r="A20" s="173" t="s">
        <v>36</v>
      </c>
      <c r="B20" s="174"/>
      <c r="C20" s="174">
        <f ca="1">INDIRECT("'Anexo 2'!D80")</f>
        <v>0</v>
      </c>
      <c r="D20" s="174"/>
      <c r="E20" s="174"/>
      <c r="F20" s="174"/>
      <c r="G20" s="174"/>
      <c r="H20" s="174"/>
      <c r="I20" s="175"/>
    </row>
    <row r="21" spans="1:9" ht="21.95" customHeight="1" x14ac:dyDescent="0.2">
      <c r="A21" s="39" t="s">
        <v>37</v>
      </c>
      <c r="B21" s="178">
        <f ca="1">INDIRECT("'Anexo 2'!G80")</f>
        <v>0</v>
      </c>
      <c r="C21" s="179"/>
      <c r="D21" s="179"/>
      <c r="E21" s="179"/>
      <c r="F21" s="179"/>
      <c r="G21" s="180"/>
      <c r="H21" s="26" t="s">
        <v>39</v>
      </c>
      <c r="I21" s="112">
        <f ca="1">INDIRECT("'Anexo 2'!i80")</f>
        <v>0</v>
      </c>
    </row>
    <row r="22" spans="1:9" ht="21.95" customHeight="1" thickBot="1" x14ac:dyDescent="0.25">
      <c r="A22" s="40" t="s">
        <v>38</v>
      </c>
      <c r="B22" s="171">
        <f ca="1">INDIRECT("'Anexo 2'!J80")</f>
        <v>0</v>
      </c>
      <c r="C22" s="171"/>
      <c r="D22" s="171"/>
      <c r="E22" s="171"/>
      <c r="F22" s="171"/>
      <c r="G22" s="172"/>
      <c r="H22" s="41" t="s">
        <v>40</v>
      </c>
      <c r="I22" s="111">
        <f ca="1">INDIRECT("'Anexo 2'!k80")</f>
        <v>0</v>
      </c>
    </row>
    <row r="23" spans="1:9" ht="15" thickBot="1" x14ac:dyDescent="0.25">
      <c r="A23" s="29"/>
      <c r="B23" s="29"/>
      <c r="C23" s="29"/>
      <c r="D23" s="29"/>
      <c r="E23" s="29"/>
      <c r="F23" s="29"/>
      <c r="G23" s="29"/>
      <c r="H23" s="29"/>
      <c r="I23" s="29"/>
    </row>
    <row r="24" spans="1:9" ht="21.95" customHeight="1" x14ac:dyDescent="0.2">
      <c r="A24" s="173" t="s">
        <v>53</v>
      </c>
      <c r="B24" s="174"/>
      <c r="C24" s="174"/>
      <c r="D24" s="174">
        <f ca="1">INDIRECT("'Anexo 2'!D81")</f>
        <v>0</v>
      </c>
      <c r="E24" s="174"/>
      <c r="F24" s="174"/>
      <c r="G24" s="174"/>
      <c r="H24" s="174"/>
      <c r="I24" s="175"/>
    </row>
    <row r="25" spans="1:9" ht="21.95" customHeight="1" x14ac:dyDescent="0.2">
      <c r="A25" s="39" t="s">
        <v>37</v>
      </c>
      <c r="B25" s="178">
        <f ca="1">INDIRECT("'Anexo 2'!G81")</f>
        <v>0</v>
      </c>
      <c r="C25" s="179"/>
      <c r="D25" s="179"/>
      <c r="E25" s="179"/>
      <c r="F25" s="179"/>
      <c r="G25" s="180"/>
      <c r="H25" s="26" t="s">
        <v>39</v>
      </c>
      <c r="I25" s="112">
        <f ca="1">INDIRECT("'Anexo 2'!i81")</f>
        <v>0</v>
      </c>
    </row>
    <row r="26" spans="1:9" ht="21.95" customHeight="1" thickBot="1" x14ac:dyDescent="0.25">
      <c r="A26" s="40" t="s">
        <v>38</v>
      </c>
      <c r="B26" s="171">
        <f ca="1">INDIRECT("'Anexo 2'!J81")</f>
        <v>0</v>
      </c>
      <c r="C26" s="171"/>
      <c r="D26" s="171"/>
      <c r="E26" s="171"/>
      <c r="F26" s="171"/>
      <c r="G26" s="172"/>
      <c r="H26" s="41" t="s">
        <v>40</v>
      </c>
      <c r="I26" s="111">
        <f ca="1">INDIRECT("'Anexo 2'!K81")</f>
        <v>0</v>
      </c>
    </row>
    <row r="31" spans="1:9" x14ac:dyDescent="0.2">
      <c r="A31" s="25"/>
      <c r="B31" s="25"/>
      <c r="C31" s="25"/>
      <c r="D31" s="25"/>
      <c r="G31" s="25"/>
      <c r="H31" s="25"/>
      <c r="I31" s="25"/>
    </row>
    <row r="32" spans="1:9" x14ac:dyDescent="0.2">
      <c r="A32" s="182" t="s">
        <v>43</v>
      </c>
      <c r="B32" s="182"/>
      <c r="C32" s="182"/>
      <c r="D32" s="182"/>
      <c r="G32" s="182" t="s">
        <v>44</v>
      </c>
      <c r="H32" s="182"/>
      <c r="I32" s="182"/>
    </row>
    <row r="36" spans="1:9" ht="50.25" customHeight="1" x14ac:dyDescent="0.2">
      <c r="A36" s="181" t="s">
        <v>45</v>
      </c>
      <c r="B36" s="181"/>
      <c r="C36" s="181"/>
      <c r="D36" s="181"/>
      <c r="E36" s="181"/>
      <c r="F36" s="181"/>
      <c r="G36" s="181"/>
      <c r="H36" s="181"/>
      <c r="I36" s="181"/>
    </row>
  </sheetData>
  <sheetProtection algorithmName="SHA-512" hashValue="kgZyH03skNQvfM9ZrTkW+NSLETwhG3mxxxfZwmYtyvnfeqISjMdGTHh6PybY/9aQ+t11hDP5YxhUVB9po3pTaw==" saltValue="4hGkALRF+E2g5G8a/MqRlw==" spinCount="100000" sheet="1" objects="1" scenarios="1" selectLockedCells="1"/>
  <mergeCells count="29">
    <mergeCell ref="B25:G25"/>
    <mergeCell ref="B26:G26"/>
    <mergeCell ref="A32:D32"/>
    <mergeCell ref="G32:I32"/>
    <mergeCell ref="A36:I36"/>
    <mergeCell ref="A20:B20"/>
    <mergeCell ref="C20:I20"/>
    <mergeCell ref="B21:G21"/>
    <mergeCell ref="B22:G22"/>
    <mergeCell ref="A24:C24"/>
    <mergeCell ref="D24:I24"/>
    <mergeCell ref="B18:G18"/>
    <mergeCell ref="A5:B5"/>
    <mergeCell ref="C5:I5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A1:B1"/>
    <mergeCell ref="C1:I1"/>
    <mergeCell ref="A3:B3"/>
    <mergeCell ref="C3:I3"/>
    <mergeCell ref="A4:B4"/>
    <mergeCell ref="C4:I4"/>
  </mergeCells>
  <pageMargins left="0.9055118110236221" right="0.59055118110236227" top="1.3385826771653544" bottom="0.11811023622047245" header="0.11811023622047245" footer="0.31496062992125984"/>
  <pageSetup paperSize="9" orientation="portrait" verticalDpi="0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</vt:i4>
      </vt:variant>
    </vt:vector>
  </HeadingPairs>
  <TitlesOfParts>
    <vt:vector size="8" baseType="lpstr">
      <vt:lpstr>Anexo 2</vt:lpstr>
      <vt:lpstr>Anexo 3A Basquete Fem</vt:lpstr>
      <vt:lpstr>Anexo 3A Basquete Mas</vt:lpstr>
      <vt:lpstr>Anexo 3A Handebol Fem</vt:lpstr>
      <vt:lpstr>Anexo 3A Handebol Mas</vt:lpstr>
      <vt:lpstr>Anexo 3A Vôlei Fem</vt:lpstr>
      <vt:lpstr>Anexo 3A Vôlei Mas</vt:lpstr>
      <vt:lpstr>'Anexo 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kmartins</dc:creator>
  <cp:lastModifiedBy>Leandro Gonçalves Vargas da Fonseca</cp:lastModifiedBy>
  <cp:revision/>
  <cp:lastPrinted>2019-02-26T20:07:30Z</cp:lastPrinted>
  <dcterms:created xsi:type="dcterms:W3CDTF">2014-04-02T19:11:01Z</dcterms:created>
  <dcterms:modified xsi:type="dcterms:W3CDTF">2019-03-26T20:24:41Z</dcterms:modified>
</cp:coreProperties>
</file>