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DEL\2023\GGPF - 2023\TERMOS E ANEXOS\PARAESC\"/>
    </mc:Choice>
  </mc:AlternateContent>
  <bookViews>
    <workbookView xWindow="0" yWindow="0" windowWidth="15330" windowHeight="7620"/>
  </bookViews>
  <sheets>
    <sheet name="ANEXO 2" sheetId="1" r:id="rId1"/>
    <sheet name="ATLE-SUB 14-MASC" sheetId="2" r:id="rId2"/>
    <sheet name="ATLE-SUB 14-FEM" sheetId="40" r:id="rId3"/>
    <sheet name="ATLE-SUB 16-MASC " sheetId="41" r:id="rId4"/>
    <sheet name="ATLE-SUB 16-FEM" sheetId="42" r:id="rId5"/>
    <sheet name="ATLE-SUB 18-MASC" sheetId="43" r:id="rId6"/>
    <sheet name="ATLE-SUB 18-FEM" sheetId="44" r:id="rId7"/>
    <sheet name="BASQ.CADEIRA DE RODAS" sheetId="45" r:id="rId8"/>
    <sheet name="BOCHA CAT.A - 11 A 14 MASC" sheetId="46" r:id="rId9"/>
    <sheet name="BOCHA CAT.A - 11 A 14 FEM" sheetId="47" r:id="rId10"/>
    <sheet name="BOCHA CAT.B - 15 A 17 MASC" sheetId="48" r:id="rId11"/>
    <sheet name="BOCHA CAT.B - 15 A 17 FEM" sheetId="49" r:id="rId12"/>
    <sheet name="FUTEBOL DE 5 - CAT.ÚNICA" sheetId="50" r:id="rId13"/>
    <sheet name="FUTEBOL DE 7 - CAT.ÚNICA" sheetId="51" r:id="rId14"/>
    <sheet name="GOALBALL MASC - CAT.ÚNICA" sheetId="52" r:id="rId15"/>
    <sheet name="GOALBALL FEM - CAT.ÚNICA" sheetId="53" r:id="rId16"/>
    <sheet name="HALTEROFILISMO MASC - CAT.ÚNICA" sheetId="54" r:id="rId17"/>
    <sheet name="HALTEROFILISMO FEM - CAT.ÚNICA" sheetId="55" r:id="rId18"/>
    <sheet name="JUDÔ MASC-CAT.A - 11 A 12 ANOS" sheetId="56" r:id="rId19"/>
    <sheet name="JUDÔ FEM-CAT.A - 11 A 12 ANOS" sheetId="57" r:id="rId20"/>
    <sheet name="JUDÔ MASC-CAT.B - 13 A 14 ANOS" sheetId="58" r:id="rId21"/>
    <sheet name="JUDÔ FEM-CAT.B - 13 A 14 ANOS" sheetId="59" r:id="rId22"/>
    <sheet name="JUDÔ MASC-CAT.C - 15 A 17 ANOS" sheetId="60" r:id="rId23"/>
    <sheet name="JUDÔ FEM-CAT.C - 15 A 17 ANOS" sheetId="61" r:id="rId24"/>
    <sheet name="NATAÇÃO MASC-CAT.A-11 A 13ANOS" sheetId="62" r:id="rId25"/>
    <sheet name="NATAÇÃO FEM-CAT.A-11 A 13ANOS" sheetId="63" r:id="rId26"/>
    <sheet name="NATAÇÃO MASC-CAT.B-14 A 15ANOS" sheetId="64" r:id="rId27"/>
    <sheet name="NATAÇÃO FEM-CAT.B-14 A 15ANOS" sheetId="65" r:id="rId28"/>
    <sheet name="NATAÇÃO MASC-CAT.C-16 A 17ANOS" sheetId="66" r:id="rId29"/>
    <sheet name="NATAÇÃO FEM-CAT.C-16 A 17ANOS" sheetId="67" r:id="rId30"/>
    <sheet name="PARABADMINTON MAS CAT.ÚNICA" sheetId="68" r:id="rId31"/>
    <sheet name="PARABADMINTON FEM CAT.ÚNICA" sheetId="69" r:id="rId32"/>
    <sheet name="TKD K40 MAS - 12 A 14 ANOS" sheetId="70" r:id="rId33"/>
    <sheet name="TKD K40 FEM - 12 A 14 ANOS" sheetId="71" r:id="rId34"/>
    <sheet name="TKD K40 MAS - 15 A 17 ANOS " sheetId="72" r:id="rId35"/>
    <sheet name="TKD K40 FEM - 15 A 17 ANOS" sheetId="73" r:id="rId36"/>
    <sheet name="TÊNIS EM CADEIRA DE RODAS CAT.A" sheetId="74" r:id="rId37"/>
    <sheet name="TÊNIS EM CADEIRA DE RODAS CAT.B" sheetId="75" r:id="rId38"/>
    <sheet name="TÊNIS DE MESA MASC. CAT-A" sheetId="76" r:id="rId39"/>
    <sheet name="TÊNIS DE MESA FEM. CAT-A " sheetId="77" r:id="rId40"/>
    <sheet name="TÊNIS DE MESA MASC. CAT-B" sheetId="78" r:id="rId41"/>
    <sheet name="TÊNIS DE MESA FEM. CAT-B" sheetId="79" r:id="rId42"/>
    <sheet name="VOLEIBOL SENTADO" sheetId="80" r:id="rId43"/>
  </sheets>
  <definedNames>
    <definedName name="_xlnm.Print_Area" localSheetId="0">'ANEXO 2'!$A$16:$Z$328</definedName>
    <definedName name="_xlnm.Print_Area" localSheetId="2">'ATLE-SUB 14-FEM'!$A$1:$T$25</definedName>
    <definedName name="_xlnm.Print_Area" localSheetId="1">'ATLE-SUB 14-MASC'!$A$1:$T$25</definedName>
    <definedName name="_xlnm.Print_Area" localSheetId="4">'ATLE-SUB 16-FEM'!$A$1:$T$25</definedName>
    <definedName name="_xlnm.Print_Area" localSheetId="3">'ATLE-SUB 16-MASC '!$A$1:$T$25</definedName>
    <definedName name="_xlnm.Print_Area" localSheetId="6">'ATLE-SUB 18-FEM'!$A$1:$T$26</definedName>
    <definedName name="_xlnm.Print_Area" localSheetId="5">'ATLE-SUB 18-MASC'!$A$1:$T$26</definedName>
    <definedName name="_xlnm.Print_Area" localSheetId="7">'BASQ.CADEIRA DE RODAS'!$A$1:$T$21</definedName>
    <definedName name="_xlnm.Print_Area" localSheetId="9">'BOCHA CAT.A - 11 A 14 FEM'!$A$1:$T$19</definedName>
    <definedName name="_xlnm.Print_Area" localSheetId="8">'BOCHA CAT.A - 11 A 14 MASC'!$A$1:$T$19</definedName>
    <definedName name="_xlnm.Print_Area" localSheetId="11">'BOCHA CAT.B - 15 A 17 FEM'!$A$1:$T$19</definedName>
    <definedName name="_xlnm.Print_Area" localSheetId="10">'BOCHA CAT.B - 15 A 17 MASC'!$A$1:$T$19</definedName>
    <definedName name="_xlnm.Print_Area" localSheetId="12">'FUTEBOL DE 5 - CAT.ÚNICA'!$A$1:$T$23</definedName>
    <definedName name="_xlnm.Print_Area" localSheetId="13">'FUTEBOL DE 7 - CAT.ÚNICA'!$A$1:$T$25</definedName>
    <definedName name="_xlnm.Print_Area" localSheetId="15">'GOALBALL FEM - CAT.ÚNICA'!$A$1:$T$21</definedName>
    <definedName name="_xlnm.Print_Area" localSheetId="14">'GOALBALL MASC - CAT.ÚNICA'!$A$1:$T$21</definedName>
    <definedName name="_xlnm.Print_Area" localSheetId="17">'HALTEROFILISMO FEM - CAT.ÚNICA'!$A$1:$T$17</definedName>
    <definedName name="_xlnm.Print_Area" localSheetId="16">'HALTEROFILISMO MASC - CAT.ÚNICA'!$A$1:$T$17</definedName>
    <definedName name="_xlnm.Print_Area" localSheetId="19">'JUDÔ FEM-CAT.A - 11 A 12 ANOS'!$A$1:$T$17</definedName>
    <definedName name="_xlnm.Print_Area" localSheetId="21">'JUDÔ FEM-CAT.B - 13 A 14 ANOS'!$A$1:$T$17</definedName>
    <definedName name="_xlnm.Print_Area" localSheetId="23">'JUDÔ FEM-CAT.C - 15 A 17 ANOS'!$A$1:$T$20</definedName>
    <definedName name="_xlnm.Print_Area" localSheetId="18">'JUDÔ MASC-CAT.A - 11 A 12 ANOS'!$A$1:$T$17</definedName>
    <definedName name="_xlnm.Print_Area" localSheetId="20">'JUDÔ MASC-CAT.B - 13 A 14 ANOS'!$A$1:$T$17</definedName>
    <definedName name="_xlnm.Print_Area" localSheetId="22">'JUDÔ MASC-CAT.C - 15 A 17 ANOS'!$A$1:$T$20</definedName>
    <definedName name="_xlnm.Print_Area" localSheetId="25">'NATAÇÃO FEM-CAT.A-11 A 13ANOS'!$A$1:$X$25</definedName>
    <definedName name="_xlnm.Print_Area" localSheetId="27">'NATAÇÃO FEM-CAT.B-14 A 15ANOS'!$A$1:$X$25</definedName>
    <definedName name="_xlnm.Print_Area" localSheetId="29">'NATAÇÃO FEM-CAT.C-16 A 17ANOS'!$A$1:$X$25</definedName>
    <definedName name="_xlnm.Print_Area" localSheetId="24">'NATAÇÃO MASC-CAT.A-11 A 13ANOS'!$A$1:$X$25</definedName>
    <definedName name="_xlnm.Print_Area" localSheetId="26">'NATAÇÃO MASC-CAT.B-14 A 15ANOS'!$A$1:$X$25</definedName>
    <definedName name="_xlnm.Print_Area" localSheetId="28">'NATAÇÃO MASC-CAT.C-16 A 17ANOS'!$A$1:$X$25</definedName>
    <definedName name="_xlnm.Print_Area" localSheetId="31">'PARABADMINTON FEM CAT.ÚNICA'!$A$1:$T$18</definedName>
    <definedName name="_xlnm.Print_Area" localSheetId="30">'PARABADMINTON MAS CAT.ÚNICA'!$A$1:$T$18</definedName>
    <definedName name="_xlnm.Print_Area" localSheetId="39">'TÊNIS DE MESA FEM. CAT-A '!$A$1:$T$18</definedName>
    <definedName name="_xlnm.Print_Area" localSheetId="41">'TÊNIS DE MESA FEM. CAT-B'!$A$1:$T$18</definedName>
    <definedName name="_xlnm.Print_Area" localSheetId="38">'TÊNIS DE MESA MASC. CAT-A'!$A$1:$T$18</definedName>
    <definedName name="_xlnm.Print_Area" localSheetId="40">'TÊNIS DE MESA MASC. CAT-B'!$A$1:$T$18</definedName>
    <definedName name="_xlnm.Print_Area" localSheetId="36">'TÊNIS EM CADEIRA DE RODAS CAT.A'!$A$1:$T$17</definedName>
    <definedName name="_xlnm.Print_Area" localSheetId="37">'TÊNIS EM CADEIRA DE RODAS CAT.B'!$A$1:$T$17</definedName>
    <definedName name="_xlnm.Print_Area" localSheetId="33">'TKD K40 FEM - 12 A 14 ANOS'!$A$1:$T$17</definedName>
    <definedName name="_xlnm.Print_Area" localSheetId="35">'TKD K40 FEM - 15 A 17 ANOS'!$A$1:$T$17</definedName>
    <definedName name="_xlnm.Print_Area" localSheetId="32">'TKD K40 MAS - 12 A 14 ANOS'!$A$1:$T$17</definedName>
    <definedName name="_xlnm.Print_Area" localSheetId="34">'TKD K40 MAS - 15 A 17 ANOS '!$A$1:$T$17</definedName>
    <definedName name="_xlnm.Print_Area" localSheetId="42">'VOLEIBOL SENTADO'!$A$1:$T$23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5" l="1"/>
  <c r="H7" i="55"/>
  <c r="I7" i="55"/>
  <c r="J7" i="55"/>
  <c r="G8" i="55"/>
  <c r="H8" i="55"/>
  <c r="I8" i="55"/>
  <c r="J8" i="55"/>
  <c r="E7" i="55"/>
  <c r="E8" i="55"/>
  <c r="D7" i="55"/>
  <c r="D8" i="55"/>
  <c r="C7" i="55"/>
  <c r="C8" i="55"/>
  <c r="B7" i="55"/>
  <c r="B8" i="55"/>
  <c r="G8" i="40"/>
  <c r="G9" i="40"/>
  <c r="G10" i="40"/>
  <c r="G11" i="40"/>
  <c r="G12" i="40"/>
  <c r="G13" i="40"/>
  <c r="O12" i="79"/>
  <c r="A46" i="1" l="1"/>
  <c r="A289" i="1"/>
  <c r="A165" i="1"/>
  <c r="G7" i="80" l="1"/>
  <c r="H7" i="80"/>
  <c r="I7" i="80"/>
  <c r="J7" i="80"/>
  <c r="G8" i="80"/>
  <c r="H8" i="80"/>
  <c r="I8" i="80"/>
  <c r="J8" i="80"/>
  <c r="G9" i="80"/>
  <c r="H9" i="80"/>
  <c r="I9" i="80"/>
  <c r="J9" i="80"/>
  <c r="G10" i="80"/>
  <c r="H10" i="80"/>
  <c r="I10" i="80"/>
  <c r="J10" i="80"/>
  <c r="G11" i="80"/>
  <c r="H11" i="80"/>
  <c r="I11" i="80"/>
  <c r="J11" i="80"/>
  <c r="G12" i="80"/>
  <c r="H12" i="80"/>
  <c r="I12" i="80"/>
  <c r="J12" i="80"/>
  <c r="G13" i="80"/>
  <c r="H13" i="80"/>
  <c r="I13" i="80"/>
  <c r="J13" i="80"/>
  <c r="G14" i="80"/>
  <c r="H14" i="80"/>
  <c r="I14" i="80"/>
  <c r="J14" i="80"/>
  <c r="E7" i="80"/>
  <c r="E8" i="80"/>
  <c r="E9" i="80"/>
  <c r="E10" i="80"/>
  <c r="E11" i="80"/>
  <c r="E12" i="80"/>
  <c r="E13" i="80"/>
  <c r="E14" i="80"/>
  <c r="D7" i="80"/>
  <c r="D8" i="80"/>
  <c r="D9" i="80"/>
  <c r="D10" i="80"/>
  <c r="D11" i="80"/>
  <c r="D12" i="80"/>
  <c r="D13" i="80"/>
  <c r="D14" i="80"/>
  <c r="C7" i="80"/>
  <c r="C8" i="80"/>
  <c r="C9" i="80"/>
  <c r="C10" i="80"/>
  <c r="C11" i="80"/>
  <c r="C12" i="80"/>
  <c r="C13" i="80"/>
  <c r="C14" i="80"/>
  <c r="B7" i="80"/>
  <c r="B8" i="80"/>
  <c r="B9" i="80"/>
  <c r="B10" i="80"/>
  <c r="B11" i="80"/>
  <c r="B12" i="80"/>
  <c r="B13" i="80"/>
  <c r="B14" i="80"/>
  <c r="O17" i="80"/>
  <c r="H17" i="80"/>
  <c r="C17" i="80"/>
  <c r="O16" i="80"/>
  <c r="H16" i="80"/>
  <c r="C16" i="80"/>
  <c r="H12" i="79"/>
  <c r="C12" i="79"/>
  <c r="O11" i="79"/>
  <c r="H11" i="79"/>
  <c r="C11" i="79"/>
  <c r="G7" i="79"/>
  <c r="H7" i="79"/>
  <c r="I7" i="79"/>
  <c r="J7" i="79"/>
  <c r="G8" i="79"/>
  <c r="H8" i="79"/>
  <c r="I8" i="79"/>
  <c r="J8" i="79"/>
  <c r="G9" i="79"/>
  <c r="H9" i="79"/>
  <c r="I9" i="79"/>
  <c r="J9" i="79"/>
  <c r="E7" i="79"/>
  <c r="E8" i="79"/>
  <c r="E9" i="79"/>
  <c r="D7" i="79"/>
  <c r="D8" i="79"/>
  <c r="D9" i="79"/>
  <c r="C7" i="79"/>
  <c r="C8" i="79"/>
  <c r="C9" i="79"/>
  <c r="B7" i="79"/>
  <c r="B8" i="79"/>
  <c r="B9" i="79"/>
  <c r="G7" i="78"/>
  <c r="H7" i="78"/>
  <c r="I7" i="78"/>
  <c r="J7" i="78"/>
  <c r="G8" i="78"/>
  <c r="H8" i="78"/>
  <c r="I8" i="78"/>
  <c r="J8" i="78"/>
  <c r="G9" i="78"/>
  <c r="H9" i="78"/>
  <c r="I9" i="78"/>
  <c r="J9" i="78"/>
  <c r="E7" i="78"/>
  <c r="E8" i="78"/>
  <c r="E9" i="78"/>
  <c r="D7" i="78"/>
  <c r="D8" i="78"/>
  <c r="D9" i="78"/>
  <c r="C7" i="78"/>
  <c r="C8" i="78"/>
  <c r="C9" i="78"/>
  <c r="B7" i="78"/>
  <c r="B8" i="78"/>
  <c r="B9" i="78"/>
  <c r="O12" i="78"/>
  <c r="H12" i="78"/>
  <c r="C12" i="78"/>
  <c r="O11" i="78"/>
  <c r="H11" i="78"/>
  <c r="C11" i="78"/>
  <c r="O12" i="77"/>
  <c r="H12" i="77"/>
  <c r="C12" i="77"/>
  <c r="O11" i="77"/>
  <c r="H11" i="77"/>
  <c r="C11" i="77"/>
  <c r="G7" i="77"/>
  <c r="H7" i="77"/>
  <c r="I7" i="77"/>
  <c r="J7" i="77"/>
  <c r="G8" i="77"/>
  <c r="H8" i="77"/>
  <c r="I8" i="77"/>
  <c r="J8" i="77"/>
  <c r="G9" i="77"/>
  <c r="H9" i="77"/>
  <c r="I9" i="77"/>
  <c r="J9" i="77"/>
  <c r="E7" i="77"/>
  <c r="E8" i="77"/>
  <c r="E9" i="77"/>
  <c r="D7" i="77"/>
  <c r="D8" i="77"/>
  <c r="D9" i="77"/>
  <c r="C7" i="77"/>
  <c r="C8" i="77"/>
  <c r="C9" i="77"/>
  <c r="B7" i="77"/>
  <c r="B8" i="77"/>
  <c r="B9" i="77"/>
  <c r="G7" i="76"/>
  <c r="H7" i="76"/>
  <c r="I7" i="76"/>
  <c r="J7" i="76"/>
  <c r="G8" i="76"/>
  <c r="H8" i="76"/>
  <c r="I8" i="76"/>
  <c r="J8" i="76"/>
  <c r="G9" i="76"/>
  <c r="H9" i="76"/>
  <c r="I9" i="76"/>
  <c r="J9" i="76"/>
  <c r="E7" i="76"/>
  <c r="E8" i="76"/>
  <c r="E9" i="76"/>
  <c r="D7" i="76"/>
  <c r="D8" i="76"/>
  <c r="D9" i="76"/>
  <c r="C7" i="76"/>
  <c r="C8" i="76"/>
  <c r="C9" i="76"/>
  <c r="B7" i="76"/>
  <c r="B8" i="76"/>
  <c r="B9" i="76"/>
  <c r="O12" i="76"/>
  <c r="H12" i="76"/>
  <c r="C12" i="76"/>
  <c r="O11" i="76"/>
  <c r="H11" i="76"/>
  <c r="C11" i="76"/>
  <c r="O11" i="75"/>
  <c r="H11" i="75"/>
  <c r="C11" i="75"/>
  <c r="O10" i="75"/>
  <c r="H10" i="75"/>
  <c r="C10" i="75"/>
  <c r="G7" i="75"/>
  <c r="H7" i="75"/>
  <c r="I7" i="75"/>
  <c r="J7" i="75"/>
  <c r="G8" i="75"/>
  <c r="H8" i="75"/>
  <c r="I8" i="75"/>
  <c r="J8" i="75"/>
  <c r="E7" i="75"/>
  <c r="E8" i="75"/>
  <c r="D7" i="75"/>
  <c r="D8" i="75"/>
  <c r="C7" i="75"/>
  <c r="C8" i="75"/>
  <c r="B7" i="75"/>
  <c r="B8" i="75"/>
  <c r="G7" i="74"/>
  <c r="H7" i="74"/>
  <c r="I7" i="74"/>
  <c r="J7" i="74"/>
  <c r="G8" i="74"/>
  <c r="H8" i="74"/>
  <c r="I8" i="74"/>
  <c r="J8" i="74"/>
  <c r="E7" i="74"/>
  <c r="E8" i="74"/>
  <c r="D7" i="74"/>
  <c r="D8" i="74"/>
  <c r="C7" i="74"/>
  <c r="C8" i="74"/>
  <c r="B7" i="74"/>
  <c r="B8" i="74"/>
  <c r="O11" i="74"/>
  <c r="H11" i="74"/>
  <c r="C11" i="74"/>
  <c r="O10" i="74"/>
  <c r="H10" i="74"/>
  <c r="C10" i="74"/>
  <c r="O11" i="73"/>
  <c r="H11" i="73"/>
  <c r="C11" i="73"/>
  <c r="O10" i="73"/>
  <c r="H10" i="73"/>
  <c r="C10" i="73"/>
  <c r="G7" i="73"/>
  <c r="H7" i="73"/>
  <c r="I7" i="73"/>
  <c r="J7" i="73"/>
  <c r="G8" i="73"/>
  <c r="H8" i="73"/>
  <c r="I8" i="73"/>
  <c r="J8" i="73"/>
  <c r="E7" i="73"/>
  <c r="E8" i="73"/>
  <c r="D7" i="73"/>
  <c r="D8" i="73"/>
  <c r="C7" i="73"/>
  <c r="C8" i="73"/>
  <c r="B7" i="73"/>
  <c r="B8" i="73"/>
  <c r="G7" i="72"/>
  <c r="H7" i="72"/>
  <c r="I7" i="72"/>
  <c r="J7" i="72"/>
  <c r="G8" i="72"/>
  <c r="H8" i="72"/>
  <c r="I8" i="72"/>
  <c r="J8" i="72"/>
  <c r="E7" i="72"/>
  <c r="E8" i="72"/>
  <c r="D7" i="72"/>
  <c r="D8" i="72"/>
  <c r="C7" i="72"/>
  <c r="C8" i="72"/>
  <c r="B7" i="72"/>
  <c r="B8" i="72"/>
  <c r="O11" i="72"/>
  <c r="H11" i="72"/>
  <c r="C11" i="72"/>
  <c r="O10" i="72"/>
  <c r="H10" i="72"/>
  <c r="C10" i="72"/>
  <c r="O11" i="71"/>
  <c r="H11" i="71"/>
  <c r="C11" i="71"/>
  <c r="O10" i="71"/>
  <c r="H10" i="71"/>
  <c r="C10" i="71"/>
  <c r="G7" i="71"/>
  <c r="H7" i="71"/>
  <c r="I7" i="71"/>
  <c r="J7" i="71"/>
  <c r="G8" i="71"/>
  <c r="H8" i="71"/>
  <c r="I8" i="71"/>
  <c r="J8" i="71"/>
  <c r="E7" i="71"/>
  <c r="E8" i="71"/>
  <c r="D7" i="71"/>
  <c r="D8" i="71"/>
  <c r="C7" i="71"/>
  <c r="C8" i="71"/>
  <c r="B7" i="71"/>
  <c r="B8" i="71"/>
  <c r="G7" i="70"/>
  <c r="H7" i="70"/>
  <c r="I7" i="70"/>
  <c r="J7" i="70"/>
  <c r="G8" i="70"/>
  <c r="H8" i="70"/>
  <c r="I8" i="70"/>
  <c r="J8" i="70"/>
  <c r="E7" i="70"/>
  <c r="E8" i="70"/>
  <c r="D7" i="70"/>
  <c r="D8" i="70"/>
  <c r="C7" i="70"/>
  <c r="C8" i="70"/>
  <c r="B7" i="70"/>
  <c r="B8" i="70"/>
  <c r="O11" i="70"/>
  <c r="H11" i="70"/>
  <c r="C11" i="70"/>
  <c r="O10" i="70"/>
  <c r="H10" i="70"/>
  <c r="C10" i="70"/>
  <c r="G7" i="69"/>
  <c r="H7" i="69"/>
  <c r="I7" i="69"/>
  <c r="J7" i="69"/>
  <c r="G8" i="69"/>
  <c r="H8" i="69"/>
  <c r="I8" i="69"/>
  <c r="J8" i="69"/>
  <c r="G9" i="69"/>
  <c r="H9" i="69"/>
  <c r="I9" i="69"/>
  <c r="J9" i="69"/>
  <c r="E7" i="69"/>
  <c r="E8" i="69"/>
  <c r="E9" i="69"/>
  <c r="D7" i="69"/>
  <c r="D8" i="69"/>
  <c r="D9" i="69"/>
  <c r="C7" i="69"/>
  <c r="C8" i="69"/>
  <c r="C9" i="69"/>
  <c r="B7" i="69"/>
  <c r="B8" i="69"/>
  <c r="B9" i="69"/>
  <c r="C11" i="69"/>
  <c r="H11" i="69"/>
  <c r="O11" i="69"/>
  <c r="C12" i="69"/>
  <c r="H12" i="69"/>
  <c r="O12" i="69"/>
  <c r="O12" i="68"/>
  <c r="H12" i="68"/>
  <c r="C12" i="68"/>
  <c r="O11" i="68"/>
  <c r="H11" i="68"/>
  <c r="C11" i="68"/>
  <c r="G7" i="68"/>
  <c r="H7" i="68"/>
  <c r="I7" i="68"/>
  <c r="J7" i="68"/>
  <c r="G8" i="68"/>
  <c r="H8" i="68"/>
  <c r="I8" i="68"/>
  <c r="J8" i="68"/>
  <c r="G9" i="68"/>
  <c r="H9" i="68"/>
  <c r="I9" i="68"/>
  <c r="J9" i="68"/>
  <c r="E7" i="68"/>
  <c r="E8" i="68"/>
  <c r="E9" i="68"/>
  <c r="D7" i="68"/>
  <c r="D8" i="68"/>
  <c r="D9" i="68"/>
  <c r="C7" i="68"/>
  <c r="C8" i="68"/>
  <c r="C9" i="68"/>
  <c r="B7" i="68"/>
  <c r="B8" i="68"/>
  <c r="B9" i="68"/>
  <c r="O16" i="67"/>
  <c r="D16" i="67"/>
  <c r="O15" i="67"/>
  <c r="D15" i="67"/>
  <c r="G8" i="67"/>
  <c r="H8" i="67"/>
  <c r="I8" i="67"/>
  <c r="J8" i="67"/>
  <c r="K8" i="67"/>
  <c r="L8" i="67"/>
  <c r="M8" i="67"/>
  <c r="N8" i="67"/>
  <c r="O8" i="67"/>
  <c r="P8" i="67"/>
  <c r="Q8" i="67"/>
  <c r="R8" i="67"/>
  <c r="S8" i="67"/>
  <c r="T8" i="67"/>
  <c r="U8" i="67"/>
  <c r="V8" i="67"/>
  <c r="W8" i="67"/>
  <c r="G9" i="67"/>
  <c r="H9" i="67"/>
  <c r="I9" i="67"/>
  <c r="J9" i="67"/>
  <c r="K9" i="67"/>
  <c r="L9" i="67"/>
  <c r="M9" i="67"/>
  <c r="N9" i="67"/>
  <c r="O9" i="67"/>
  <c r="P9" i="67"/>
  <c r="Q9" i="67"/>
  <c r="R9" i="67"/>
  <c r="S9" i="67"/>
  <c r="T9" i="67"/>
  <c r="U9" i="67"/>
  <c r="V9" i="67"/>
  <c r="W9" i="67"/>
  <c r="G10" i="67"/>
  <c r="H10" i="67"/>
  <c r="I10" i="67"/>
  <c r="J10" i="67"/>
  <c r="K10" i="67"/>
  <c r="L10" i="67"/>
  <c r="M10" i="67"/>
  <c r="N10" i="67"/>
  <c r="O10" i="67"/>
  <c r="P10" i="67"/>
  <c r="Q10" i="67"/>
  <c r="R10" i="67"/>
  <c r="S10" i="67"/>
  <c r="T10" i="67"/>
  <c r="U10" i="67"/>
  <c r="V10" i="67"/>
  <c r="W10" i="67"/>
  <c r="G11" i="67"/>
  <c r="H11" i="67"/>
  <c r="I11" i="67"/>
  <c r="J11" i="67"/>
  <c r="K11" i="67"/>
  <c r="L11" i="67"/>
  <c r="M11" i="67"/>
  <c r="N11" i="67"/>
  <c r="O11" i="67"/>
  <c r="P11" i="67"/>
  <c r="Q11" i="67"/>
  <c r="R11" i="67"/>
  <c r="S11" i="67"/>
  <c r="T11" i="67"/>
  <c r="U11" i="67"/>
  <c r="V11" i="67"/>
  <c r="W11" i="67"/>
  <c r="G12" i="67"/>
  <c r="H12" i="67"/>
  <c r="I12" i="67"/>
  <c r="J12" i="67"/>
  <c r="K12" i="67"/>
  <c r="L12" i="67"/>
  <c r="M12" i="67"/>
  <c r="N12" i="67"/>
  <c r="O12" i="67"/>
  <c r="P12" i="67"/>
  <c r="Q12" i="67"/>
  <c r="R12" i="67"/>
  <c r="S12" i="67"/>
  <c r="T12" i="67"/>
  <c r="U12" i="67"/>
  <c r="V12" i="67"/>
  <c r="W12" i="67"/>
  <c r="G13" i="67"/>
  <c r="H13" i="67"/>
  <c r="I13" i="67"/>
  <c r="J13" i="67"/>
  <c r="K13" i="67"/>
  <c r="L13" i="67"/>
  <c r="M13" i="67"/>
  <c r="N13" i="67"/>
  <c r="O13" i="67"/>
  <c r="P13" i="67"/>
  <c r="Q13" i="67"/>
  <c r="R13" i="67"/>
  <c r="S13" i="67"/>
  <c r="T13" i="67"/>
  <c r="U13" i="67"/>
  <c r="V13" i="67"/>
  <c r="W13" i="67"/>
  <c r="E8" i="67"/>
  <c r="E9" i="67"/>
  <c r="E10" i="67"/>
  <c r="E11" i="67"/>
  <c r="E12" i="67"/>
  <c r="E13" i="67"/>
  <c r="D8" i="67"/>
  <c r="D9" i="67"/>
  <c r="D10" i="67"/>
  <c r="D11" i="67"/>
  <c r="D12" i="67"/>
  <c r="D13" i="67"/>
  <c r="C8" i="67"/>
  <c r="C9" i="67"/>
  <c r="C10" i="67"/>
  <c r="C11" i="67"/>
  <c r="C12" i="67"/>
  <c r="C13" i="67"/>
  <c r="B8" i="67"/>
  <c r="B9" i="67"/>
  <c r="B10" i="67"/>
  <c r="B11" i="67"/>
  <c r="B12" i="67"/>
  <c r="B13" i="67"/>
  <c r="H19" i="67"/>
  <c r="O19" i="67"/>
  <c r="C19" i="67"/>
  <c r="O18" i="67"/>
  <c r="H18" i="67"/>
  <c r="C18" i="67"/>
  <c r="O19" i="66"/>
  <c r="H19" i="66"/>
  <c r="C19" i="66"/>
  <c r="O18" i="66"/>
  <c r="H18" i="66"/>
  <c r="C18" i="66"/>
  <c r="O16" i="66"/>
  <c r="D16" i="66"/>
  <c r="O15" i="66"/>
  <c r="D15" i="66"/>
  <c r="G8" i="66"/>
  <c r="H8" i="66"/>
  <c r="I8" i="66"/>
  <c r="J8" i="66"/>
  <c r="K8" i="66"/>
  <c r="L8" i="66"/>
  <c r="M8" i="66"/>
  <c r="N8" i="66"/>
  <c r="O8" i="66"/>
  <c r="P8" i="66"/>
  <c r="Q8" i="66"/>
  <c r="R8" i="66"/>
  <c r="S8" i="66"/>
  <c r="T8" i="66"/>
  <c r="U8" i="66"/>
  <c r="V8" i="66"/>
  <c r="W8" i="66"/>
  <c r="G9" i="66"/>
  <c r="H9" i="66"/>
  <c r="I9" i="66"/>
  <c r="J9" i="66"/>
  <c r="K9" i="66"/>
  <c r="L9" i="66"/>
  <c r="M9" i="66"/>
  <c r="N9" i="66"/>
  <c r="O9" i="66"/>
  <c r="P9" i="66"/>
  <c r="Q9" i="66"/>
  <c r="R9" i="66"/>
  <c r="S9" i="66"/>
  <c r="T9" i="66"/>
  <c r="U9" i="66"/>
  <c r="V9" i="66"/>
  <c r="W9" i="66"/>
  <c r="G10" i="66"/>
  <c r="H10" i="66"/>
  <c r="I10" i="66"/>
  <c r="J10" i="66"/>
  <c r="K10" i="66"/>
  <c r="L10" i="66"/>
  <c r="M10" i="66"/>
  <c r="N10" i="66"/>
  <c r="O10" i="66"/>
  <c r="P10" i="66"/>
  <c r="Q10" i="66"/>
  <c r="R10" i="66"/>
  <c r="S10" i="66"/>
  <c r="T10" i="66"/>
  <c r="U10" i="66"/>
  <c r="V10" i="66"/>
  <c r="W10" i="66"/>
  <c r="G11" i="66"/>
  <c r="H11" i="66"/>
  <c r="I11" i="66"/>
  <c r="J11" i="66"/>
  <c r="K11" i="66"/>
  <c r="L11" i="66"/>
  <c r="M11" i="66"/>
  <c r="N11" i="66"/>
  <c r="O11" i="66"/>
  <c r="P11" i="66"/>
  <c r="Q11" i="66"/>
  <c r="R11" i="66"/>
  <c r="S11" i="66"/>
  <c r="T11" i="66"/>
  <c r="U11" i="66"/>
  <c r="V11" i="66"/>
  <c r="W11" i="66"/>
  <c r="G12" i="66"/>
  <c r="H12" i="66"/>
  <c r="I12" i="66"/>
  <c r="J12" i="66"/>
  <c r="K12" i="66"/>
  <c r="L12" i="66"/>
  <c r="M12" i="66"/>
  <c r="N12" i="66"/>
  <c r="O12" i="66"/>
  <c r="P12" i="66"/>
  <c r="Q12" i="66"/>
  <c r="R12" i="66"/>
  <c r="S12" i="66"/>
  <c r="T12" i="66"/>
  <c r="U12" i="66"/>
  <c r="V12" i="66"/>
  <c r="W12" i="66"/>
  <c r="G13" i="66"/>
  <c r="H13" i="66"/>
  <c r="I13" i="66"/>
  <c r="J13" i="66"/>
  <c r="K13" i="66"/>
  <c r="L13" i="66"/>
  <c r="M13" i="66"/>
  <c r="N13" i="66"/>
  <c r="O13" i="66"/>
  <c r="P13" i="66"/>
  <c r="Q13" i="66"/>
  <c r="R13" i="66"/>
  <c r="S13" i="66"/>
  <c r="T13" i="66"/>
  <c r="U13" i="66"/>
  <c r="V13" i="66"/>
  <c r="W13" i="66"/>
  <c r="E8" i="66"/>
  <c r="E9" i="66"/>
  <c r="E10" i="66"/>
  <c r="E11" i="66"/>
  <c r="E12" i="66"/>
  <c r="E13" i="66"/>
  <c r="D8" i="66"/>
  <c r="D9" i="66"/>
  <c r="D10" i="66"/>
  <c r="D11" i="66"/>
  <c r="D12" i="66"/>
  <c r="D13" i="66"/>
  <c r="C8" i="66"/>
  <c r="C9" i="66"/>
  <c r="C10" i="66"/>
  <c r="C11" i="66"/>
  <c r="C12" i="66"/>
  <c r="C13" i="66"/>
  <c r="B8" i="66"/>
  <c r="B9" i="66"/>
  <c r="B10" i="66"/>
  <c r="B11" i="66"/>
  <c r="B12" i="66"/>
  <c r="B13" i="66"/>
  <c r="O16" i="65"/>
  <c r="D16" i="65"/>
  <c r="O15" i="65"/>
  <c r="D15" i="65"/>
  <c r="G8" i="65"/>
  <c r="H8" i="65"/>
  <c r="I8" i="65"/>
  <c r="J8" i="65"/>
  <c r="K8" i="65"/>
  <c r="L8" i="65"/>
  <c r="M8" i="65"/>
  <c r="N8" i="65"/>
  <c r="O8" i="65"/>
  <c r="P8" i="65"/>
  <c r="Q8" i="65"/>
  <c r="R8" i="65"/>
  <c r="S8" i="65"/>
  <c r="T8" i="65"/>
  <c r="U8" i="65"/>
  <c r="V8" i="65"/>
  <c r="W8" i="65"/>
  <c r="G9" i="65"/>
  <c r="H9" i="65"/>
  <c r="I9" i="65"/>
  <c r="J9" i="65"/>
  <c r="K9" i="65"/>
  <c r="L9" i="65"/>
  <c r="M9" i="65"/>
  <c r="N9" i="65"/>
  <c r="O9" i="65"/>
  <c r="P9" i="65"/>
  <c r="Q9" i="65"/>
  <c r="R9" i="65"/>
  <c r="S9" i="65"/>
  <c r="T9" i="65"/>
  <c r="U9" i="65"/>
  <c r="V9" i="65"/>
  <c r="W9" i="65"/>
  <c r="G10" i="65"/>
  <c r="H10" i="65"/>
  <c r="I10" i="65"/>
  <c r="J10" i="65"/>
  <c r="K10" i="65"/>
  <c r="L10" i="65"/>
  <c r="M10" i="65"/>
  <c r="N10" i="65"/>
  <c r="O10" i="65"/>
  <c r="P10" i="65"/>
  <c r="Q10" i="65"/>
  <c r="R10" i="65"/>
  <c r="S10" i="65"/>
  <c r="T10" i="65"/>
  <c r="U10" i="65"/>
  <c r="V10" i="65"/>
  <c r="W10" i="65"/>
  <c r="G11" i="65"/>
  <c r="H11" i="65"/>
  <c r="I11" i="65"/>
  <c r="J11" i="65"/>
  <c r="K11" i="65"/>
  <c r="L11" i="65"/>
  <c r="M11" i="65"/>
  <c r="N11" i="65"/>
  <c r="O11" i="65"/>
  <c r="P11" i="65"/>
  <c r="Q11" i="65"/>
  <c r="R11" i="65"/>
  <c r="S11" i="65"/>
  <c r="T11" i="65"/>
  <c r="U11" i="65"/>
  <c r="V11" i="65"/>
  <c r="W11" i="65"/>
  <c r="G12" i="65"/>
  <c r="H12" i="65"/>
  <c r="I12" i="65"/>
  <c r="J12" i="65"/>
  <c r="K12" i="65"/>
  <c r="L12" i="65"/>
  <c r="M12" i="65"/>
  <c r="N12" i="65"/>
  <c r="O12" i="65"/>
  <c r="P12" i="65"/>
  <c r="Q12" i="65"/>
  <c r="R12" i="65"/>
  <c r="S12" i="65"/>
  <c r="T12" i="65"/>
  <c r="U12" i="65"/>
  <c r="V12" i="65"/>
  <c r="W12" i="65"/>
  <c r="G13" i="65"/>
  <c r="H13" i="65"/>
  <c r="I13" i="65"/>
  <c r="J13" i="65"/>
  <c r="K13" i="65"/>
  <c r="L13" i="65"/>
  <c r="M13" i="65"/>
  <c r="N13" i="65"/>
  <c r="O13" i="65"/>
  <c r="P13" i="65"/>
  <c r="Q13" i="65"/>
  <c r="R13" i="65"/>
  <c r="S13" i="65"/>
  <c r="T13" i="65"/>
  <c r="U13" i="65"/>
  <c r="V13" i="65"/>
  <c r="W13" i="65"/>
  <c r="E8" i="65"/>
  <c r="E9" i="65"/>
  <c r="E10" i="65"/>
  <c r="E11" i="65"/>
  <c r="E12" i="65"/>
  <c r="E13" i="65"/>
  <c r="D8" i="65"/>
  <c r="D9" i="65"/>
  <c r="D10" i="65"/>
  <c r="D11" i="65"/>
  <c r="D12" i="65"/>
  <c r="D13" i="65"/>
  <c r="C8" i="65"/>
  <c r="C9" i="65"/>
  <c r="C10" i="65"/>
  <c r="C11" i="65"/>
  <c r="C12" i="65"/>
  <c r="C13" i="65"/>
  <c r="B8" i="65"/>
  <c r="B9" i="65"/>
  <c r="B10" i="65"/>
  <c r="B11" i="65"/>
  <c r="B12" i="65"/>
  <c r="B13" i="65"/>
  <c r="H19" i="65"/>
  <c r="O19" i="65"/>
  <c r="C19" i="65"/>
  <c r="O18" i="65"/>
  <c r="H18" i="65"/>
  <c r="C18" i="65"/>
  <c r="O19" i="64"/>
  <c r="H19" i="64"/>
  <c r="C19" i="64"/>
  <c r="O18" i="64"/>
  <c r="H18" i="64"/>
  <c r="C18" i="64"/>
  <c r="O15" i="64"/>
  <c r="D16" i="64"/>
  <c r="O16" i="64"/>
  <c r="D15" i="64"/>
  <c r="G8" i="64"/>
  <c r="H8" i="64"/>
  <c r="I8" i="64"/>
  <c r="J8" i="64"/>
  <c r="K8" i="64"/>
  <c r="L8" i="64"/>
  <c r="M8" i="64"/>
  <c r="N8" i="64"/>
  <c r="O8" i="64"/>
  <c r="P8" i="64"/>
  <c r="Q8" i="64"/>
  <c r="R8" i="64"/>
  <c r="S8" i="64"/>
  <c r="T8" i="64"/>
  <c r="U8" i="64"/>
  <c r="V8" i="64"/>
  <c r="W8" i="64"/>
  <c r="G9" i="64"/>
  <c r="H9" i="64"/>
  <c r="I9" i="64"/>
  <c r="J9" i="64"/>
  <c r="K9" i="64"/>
  <c r="L9" i="64"/>
  <c r="M9" i="64"/>
  <c r="N9" i="64"/>
  <c r="O9" i="64"/>
  <c r="P9" i="64"/>
  <c r="Q9" i="64"/>
  <c r="R9" i="64"/>
  <c r="S9" i="64"/>
  <c r="T9" i="64"/>
  <c r="U9" i="64"/>
  <c r="V9" i="64"/>
  <c r="W9" i="64"/>
  <c r="G10" i="64"/>
  <c r="H10" i="64"/>
  <c r="I10" i="64"/>
  <c r="J10" i="64"/>
  <c r="K10" i="64"/>
  <c r="L10" i="64"/>
  <c r="M10" i="64"/>
  <c r="N10" i="64"/>
  <c r="O10" i="64"/>
  <c r="P10" i="64"/>
  <c r="Q10" i="64"/>
  <c r="R10" i="64"/>
  <c r="S10" i="64"/>
  <c r="T10" i="64"/>
  <c r="U10" i="64"/>
  <c r="V10" i="64"/>
  <c r="W10" i="64"/>
  <c r="G11" i="64"/>
  <c r="H11" i="64"/>
  <c r="I11" i="64"/>
  <c r="J11" i="64"/>
  <c r="K11" i="64"/>
  <c r="L11" i="64"/>
  <c r="M11" i="64"/>
  <c r="N11" i="64"/>
  <c r="O11" i="64"/>
  <c r="P11" i="64"/>
  <c r="Q11" i="64"/>
  <c r="R11" i="64"/>
  <c r="S11" i="64"/>
  <c r="T11" i="64"/>
  <c r="U11" i="64"/>
  <c r="V11" i="64"/>
  <c r="W11" i="64"/>
  <c r="G12" i="64"/>
  <c r="H12" i="64"/>
  <c r="I12" i="64"/>
  <c r="J12" i="64"/>
  <c r="K12" i="64"/>
  <c r="L12" i="64"/>
  <c r="M12" i="64"/>
  <c r="N12" i="64"/>
  <c r="O12" i="64"/>
  <c r="P12" i="64"/>
  <c r="Q12" i="64"/>
  <c r="R12" i="64"/>
  <c r="S12" i="64"/>
  <c r="T12" i="64"/>
  <c r="U12" i="64"/>
  <c r="V12" i="64"/>
  <c r="W12" i="64"/>
  <c r="G13" i="64"/>
  <c r="H13" i="64"/>
  <c r="I13" i="64"/>
  <c r="J13" i="64"/>
  <c r="K13" i="64"/>
  <c r="L13" i="64"/>
  <c r="M13" i="64"/>
  <c r="N13" i="64"/>
  <c r="O13" i="64"/>
  <c r="P13" i="64"/>
  <c r="Q13" i="64"/>
  <c r="R13" i="64"/>
  <c r="S13" i="64"/>
  <c r="T13" i="64"/>
  <c r="U13" i="64"/>
  <c r="V13" i="64"/>
  <c r="W13" i="64"/>
  <c r="J242" i="1"/>
  <c r="K242" i="1"/>
  <c r="L242" i="1"/>
  <c r="M242" i="1"/>
  <c r="E8" i="64"/>
  <c r="E9" i="64"/>
  <c r="E10" i="64"/>
  <c r="E11" i="64"/>
  <c r="E12" i="64"/>
  <c r="E13" i="64"/>
  <c r="D8" i="64"/>
  <c r="D9" i="64"/>
  <c r="D10" i="64"/>
  <c r="D11" i="64"/>
  <c r="D12" i="64"/>
  <c r="D13" i="64"/>
  <c r="C8" i="64"/>
  <c r="C9" i="64"/>
  <c r="C10" i="64"/>
  <c r="C11" i="64"/>
  <c r="C12" i="64"/>
  <c r="C13" i="64"/>
  <c r="B8" i="64"/>
  <c r="B9" i="64"/>
  <c r="B10" i="64"/>
  <c r="B11" i="64"/>
  <c r="B12" i="64"/>
  <c r="B13" i="64"/>
  <c r="O16" i="63"/>
  <c r="D16" i="63"/>
  <c r="O15" i="63"/>
  <c r="D15" i="63"/>
  <c r="G8" i="63"/>
  <c r="H8" i="63"/>
  <c r="I8" i="63"/>
  <c r="J8" i="63"/>
  <c r="K8" i="63"/>
  <c r="L8" i="63"/>
  <c r="M8" i="63"/>
  <c r="N8" i="63"/>
  <c r="O8" i="63"/>
  <c r="P8" i="63"/>
  <c r="Q8" i="63"/>
  <c r="R8" i="63"/>
  <c r="S8" i="63"/>
  <c r="T8" i="63"/>
  <c r="U8" i="63"/>
  <c r="V8" i="63"/>
  <c r="W8" i="63"/>
  <c r="G9" i="63"/>
  <c r="H9" i="63"/>
  <c r="I9" i="63"/>
  <c r="J9" i="63"/>
  <c r="K9" i="63"/>
  <c r="L9" i="63"/>
  <c r="M9" i="63"/>
  <c r="N9" i="63"/>
  <c r="O9" i="63"/>
  <c r="P9" i="63"/>
  <c r="Q9" i="63"/>
  <c r="R9" i="63"/>
  <c r="S9" i="63"/>
  <c r="T9" i="63"/>
  <c r="U9" i="63"/>
  <c r="V9" i="63"/>
  <c r="W9" i="63"/>
  <c r="G10" i="63"/>
  <c r="H10" i="63"/>
  <c r="I10" i="63"/>
  <c r="J10" i="63"/>
  <c r="K10" i="63"/>
  <c r="L10" i="63"/>
  <c r="M10" i="63"/>
  <c r="N10" i="63"/>
  <c r="O10" i="63"/>
  <c r="P10" i="63"/>
  <c r="Q10" i="63"/>
  <c r="R10" i="63"/>
  <c r="S10" i="63"/>
  <c r="T10" i="63"/>
  <c r="U10" i="63"/>
  <c r="V10" i="63"/>
  <c r="W10" i="63"/>
  <c r="G11" i="63"/>
  <c r="H11" i="63"/>
  <c r="I11" i="63"/>
  <c r="J11" i="63"/>
  <c r="K11" i="63"/>
  <c r="L11" i="63"/>
  <c r="M11" i="63"/>
  <c r="N11" i="63"/>
  <c r="O11" i="63"/>
  <c r="P11" i="63"/>
  <c r="Q11" i="63"/>
  <c r="R11" i="63"/>
  <c r="S11" i="63"/>
  <c r="T11" i="63"/>
  <c r="U11" i="63"/>
  <c r="V11" i="63"/>
  <c r="W11" i="63"/>
  <c r="G12" i="63"/>
  <c r="H12" i="63"/>
  <c r="I12" i="63"/>
  <c r="J12" i="63"/>
  <c r="K12" i="63"/>
  <c r="L12" i="63"/>
  <c r="M12" i="63"/>
  <c r="N12" i="63"/>
  <c r="O12" i="63"/>
  <c r="P12" i="63"/>
  <c r="Q12" i="63"/>
  <c r="R12" i="63"/>
  <c r="S12" i="63"/>
  <c r="T12" i="63"/>
  <c r="U12" i="63"/>
  <c r="V12" i="63"/>
  <c r="W12" i="63"/>
  <c r="G13" i="63"/>
  <c r="H13" i="63"/>
  <c r="I13" i="63"/>
  <c r="J13" i="63"/>
  <c r="K13" i="63"/>
  <c r="L13" i="63"/>
  <c r="M13" i="63"/>
  <c r="N13" i="63"/>
  <c r="O13" i="63"/>
  <c r="P13" i="63"/>
  <c r="Q13" i="63"/>
  <c r="R13" i="63"/>
  <c r="S13" i="63"/>
  <c r="T13" i="63"/>
  <c r="U13" i="63"/>
  <c r="V13" i="63"/>
  <c r="W13" i="63"/>
  <c r="E8" i="63"/>
  <c r="E9" i="63"/>
  <c r="E10" i="63"/>
  <c r="E11" i="63"/>
  <c r="E12" i="63"/>
  <c r="E13" i="63"/>
  <c r="D8" i="63"/>
  <c r="D9" i="63"/>
  <c r="D10" i="63"/>
  <c r="D11" i="63"/>
  <c r="D12" i="63"/>
  <c r="D13" i="63"/>
  <c r="C8" i="63"/>
  <c r="C9" i="63"/>
  <c r="C10" i="63"/>
  <c r="C11" i="63"/>
  <c r="C12" i="63"/>
  <c r="C13" i="63"/>
  <c r="B8" i="63"/>
  <c r="B9" i="63"/>
  <c r="B10" i="63"/>
  <c r="B11" i="63"/>
  <c r="B12" i="63"/>
  <c r="B13" i="63"/>
  <c r="O19" i="63"/>
  <c r="H19" i="63"/>
  <c r="C19" i="63"/>
  <c r="O18" i="63"/>
  <c r="H18" i="63"/>
  <c r="C18" i="63"/>
  <c r="O19" i="62"/>
  <c r="H19" i="62"/>
  <c r="C19" i="62"/>
  <c r="O18" i="62"/>
  <c r="H18" i="62"/>
  <c r="C18" i="62"/>
  <c r="O16" i="62"/>
  <c r="D16" i="62"/>
  <c r="O15" i="62"/>
  <c r="D15" i="62"/>
  <c r="G8" i="62"/>
  <c r="H8" i="62"/>
  <c r="I8" i="62"/>
  <c r="J8" i="62"/>
  <c r="K8" i="62"/>
  <c r="L8" i="62"/>
  <c r="M8" i="62"/>
  <c r="N8" i="62"/>
  <c r="O8" i="62"/>
  <c r="P8" i="62"/>
  <c r="Q8" i="62"/>
  <c r="R8" i="62"/>
  <c r="S8" i="62"/>
  <c r="T8" i="62"/>
  <c r="U8" i="62"/>
  <c r="V8" i="62"/>
  <c r="W8" i="62"/>
  <c r="G9" i="62"/>
  <c r="H9" i="62"/>
  <c r="I9" i="62"/>
  <c r="J9" i="62"/>
  <c r="K9" i="62"/>
  <c r="L9" i="62"/>
  <c r="M9" i="62"/>
  <c r="N9" i="62"/>
  <c r="O9" i="62"/>
  <c r="P9" i="62"/>
  <c r="Q9" i="62"/>
  <c r="R9" i="62"/>
  <c r="S9" i="62"/>
  <c r="T9" i="62"/>
  <c r="U9" i="62"/>
  <c r="V9" i="62"/>
  <c r="W9" i="62"/>
  <c r="G10" i="62"/>
  <c r="H10" i="62"/>
  <c r="I10" i="62"/>
  <c r="J10" i="62"/>
  <c r="K10" i="62"/>
  <c r="L10" i="62"/>
  <c r="M10" i="62"/>
  <c r="N10" i="62"/>
  <c r="O10" i="62"/>
  <c r="P10" i="62"/>
  <c r="Q10" i="62"/>
  <c r="R10" i="62"/>
  <c r="S10" i="62"/>
  <c r="T10" i="62"/>
  <c r="U10" i="62"/>
  <c r="V10" i="62"/>
  <c r="W10" i="62"/>
  <c r="G11" i="62"/>
  <c r="H11" i="62"/>
  <c r="I11" i="62"/>
  <c r="J11" i="62"/>
  <c r="K11" i="62"/>
  <c r="L11" i="62"/>
  <c r="M11" i="62"/>
  <c r="N11" i="62"/>
  <c r="O11" i="62"/>
  <c r="P11" i="62"/>
  <c r="Q11" i="62"/>
  <c r="R11" i="62"/>
  <c r="S11" i="62"/>
  <c r="T11" i="62"/>
  <c r="U11" i="62"/>
  <c r="V11" i="62"/>
  <c r="W11" i="62"/>
  <c r="G12" i="62"/>
  <c r="H12" i="62"/>
  <c r="I12" i="62"/>
  <c r="J12" i="62"/>
  <c r="K12" i="62"/>
  <c r="L12" i="62"/>
  <c r="M12" i="62"/>
  <c r="N12" i="62"/>
  <c r="O12" i="62"/>
  <c r="P12" i="62"/>
  <c r="Q12" i="62"/>
  <c r="R12" i="62"/>
  <c r="S12" i="62"/>
  <c r="T12" i="62"/>
  <c r="U12" i="62"/>
  <c r="V12" i="62"/>
  <c r="W12" i="62"/>
  <c r="G13" i="62"/>
  <c r="H13" i="62"/>
  <c r="I13" i="62"/>
  <c r="J13" i="62"/>
  <c r="K13" i="62"/>
  <c r="L13" i="62"/>
  <c r="M13" i="62"/>
  <c r="N13" i="62"/>
  <c r="O13" i="62"/>
  <c r="P13" i="62"/>
  <c r="Q13" i="62"/>
  <c r="R13" i="62"/>
  <c r="S13" i="62"/>
  <c r="T13" i="62"/>
  <c r="U13" i="62"/>
  <c r="V13" i="62"/>
  <c r="W13" i="62"/>
  <c r="E8" i="62"/>
  <c r="E9" i="62"/>
  <c r="E10" i="62"/>
  <c r="E11" i="62"/>
  <c r="E12" i="62"/>
  <c r="E13" i="62"/>
  <c r="D8" i="62"/>
  <c r="D9" i="62"/>
  <c r="D10" i="62"/>
  <c r="D11" i="62"/>
  <c r="D12" i="62"/>
  <c r="D13" i="62"/>
  <c r="C8" i="62"/>
  <c r="C9" i="62"/>
  <c r="C10" i="62"/>
  <c r="C11" i="62"/>
  <c r="C12" i="62"/>
  <c r="C13" i="62"/>
  <c r="B8" i="62"/>
  <c r="B9" i="62"/>
  <c r="B10" i="62"/>
  <c r="B11" i="62"/>
  <c r="B12" i="62"/>
  <c r="B13" i="62"/>
  <c r="O14" i="61" l="1"/>
  <c r="H14" i="61"/>
  <c r="O13" i="61"/>
  <c r="C14" i="61"/>
  <c r="H13" i="61"/>
  <c r="C13" i="61"/>
  <c r="G7" i="61"/>
  <c r="H7" i="61"/>
  <c r="I7" i="61"/>
  <c r="J7" i="61"/>
  <c r="G8" i="61"/>
  <c r="H8" i="61"/>
  <c r="I8" i="61"/>
  <c r="J8" i="61"/>
  <c r="G9" i="61"/>
  <c r="H9" i="61"/>
  <c r="I9" i="61"/>
  <c r="J9" i="61"/>
  <c r="G10" i="61"/>
  <c r="H10" i="61"/>
  <c r="I10" i="61"/>
  <c r="J10" i="61"/>
  <c r="E7" i="61"/>
  <c r="E8" i="61"/>
  <c r="E9" i="61"/>
  <c r="E10" i="61"/>
  <c r="D7" i="61"/>
  <c r="D8" i="61"/>
  <c r="D9" i="61"/>
  <c r="D10" i="61"/>
  <c r="C7" i="61"/>
  <c r="C8" i="61"/>
  <c r="C9" i="61"/>
  <c r="C10" i="61"/>
  <c r="B7" i="61"/>
  <c r="B8" i="61"/>
  <c r="B9" i="61"/>
  <c r="B10" i="61"/>
  <c r="G7" i="60"/>
  <c r="H7" i="60"/>
  <c r="I7" i="60"/>
  <c r="J7" i="60"/>
  <c r="G8" i="60"/>
  <c r="H8" i="60"/>
  <c r="I8" i="60"/>
  <c r="J8" i="60"/>
  <c r="G9" i="60"/>
  <c r="H9" i="60"/>
  <c r="I9" i="60"/>
  <c r="J9" i="60"/>
  <c r="G10" i="60"/>
  <c r="H10" i="60"/>
  <c r="I10" i="60"/>
  <c r="J10" i="60"/>
  <c r="E7" i="60"/>
  <c r="E8" i="60"/>
  <c r="E9" i="60"/>
  <c r="E10" i="60"/>
  <c r="D7" i="60"/>
  <c r="D8" i="60"/>
  <c r="D9" i="60"/>
  <c r="D10" i="60"/>
  <c r="C7" i="60"/>
  <c r="C8" i="60"/>
  <c r="C9" i="60"/>
  <c r="C10" i="60"/>
  <c r="B7" i="60"/>
  <c r="B8" i="60"/>
  <c r="B9" i="60"/>
  <c r="B10" i="60"/>
  <c r="O14" i="60"/>
  <c r="H14" i="60"/>
  <c r="C14" i="60"/>
  <c r="O13" i="60"/>
  <c r="H13" i="60"/>
  <c r="C13" i="60"/>
  <c r="O11" i="59"/>
  <c r="H11" i="59"/>
  <c r="C11" i="59"/>
  <c r="O10" i="59"/>
  <c r="H10" i="59"/>
  <c r="C10" i="59"/>
  <c r="G7" i="59"/>
  <c r="H7" i="59"/>
  <c r="I7" i="59"/>
  <c r="J7" i="59"/>
  <c r="G8" i="59"/>
  <c r="H8" i="59"/>
  <c r="I8" i="59"/>
  <c r="J8" i="59"/>
  <c r="E7" i="59"/>
  <c r="E8" i="59"/>
  <c r="D7" i="59"/>
  <c r="D8" i="59"/>
  <c r="C7" i="59"/>
  <c r="C8" i="59"/>
  <c r="B7" i="59"/>
  <c r="B8" i="59"/>
  <c r="G7" i="58"/>
  <c r="H7" i="58"/>
  <c r="I7" i="58"/>
  <c r="J7" i="58"/>
  <c r="G8" i="58"/>
  <c r="H8" i="58"/>
  <c r="I8" i="58"/>
  <c r="J8" i="58"/>
  <c r="E7" i="58"/>
  <c r="E8" i="58"/>
  <c r="D7" i="58"/>
  <c r="D8" i="58"/>
  <c r="C7" i="58"/>
  <c r="C8" i="58"/>
  <c r="B7" i="58"/>
  <c r="B8" i="58"/>
  <c r="O11" i="58"/>
  <c r="H11" i="58"/>
  <c r="C11" i="58"/>
  <c r="O10" i="58"/>
  <c r="H10" i="58"/>
  <c r="C10" i="58"/>
  <c r="O11" i="57"/>
  <c r="H11" i="57"/>
  <c r="C11" i="57"/>
  <c r="O10" i="57"/>
  <c r="H10" i="57"/>
  <c r="C10" i="57"/>
  <c r="G7" i="57"/>
  <c r="H7" i="57"/>
  <c r="I7" i="57"/>
  <c r="J7" i="57"/>
  <c r="G8" i="57"/>
  <c r="H8" i="57"/>
  <c r="I8" i="57"/>
  <c r="J8" i="57"/>
  <c r="E7" i="57"/>
  <c r="E8" i="57"/>
  <c r="D7" i="57"/>
  <c r="D8" i="57"/>
  <c r="C7" i="57"/>
  <c r="C8" i="57"/>
  <c r="B7" i="57"/>
  <c r="B8" i="57"/>
  <c r="G7" i="56"/>
  <c r="H7" i="56"/>
  <c r="I7" i="56"/>
  <c r="J7" i="56"/>
  <c r="G8" i="56"/>
  <c r="H8" i="56"/>
  <c r="I8" i="56"/>
  <c r="J8" i="56"/>
  <c r="E7" i="56"/>
  <c r="E8" i="56"/>
  <c r="D7" i="56"/>
  <c r="D8" i="56"/>
  <c r="C7" i="56"/>
  <c r="C8" i="56"/>
  <c r="B7" i="56"/>
  <c r="B8" i="56"/>
  <c r="O11" i="56"/>
  <c r="H11" i="56"/>
  <c r="C11" i="56"/>
  <c r="O10" i="56"/>
  <c r="H10" i="56"/>
  <c r="C10" i="56"/>
  <c r="O11" i="55"/>
  <c r="H11" i="55"/>
  <c r="C11" i="55"/>
  <c r="O10" i="55"/>
  <c r="H10" i="55"/>
  <c r="C10" i="55"/>
  <c r="O11" i="54"/>
  <c r="H11" i="54"/>
  <c r="C11" i="54"/>
  <c r="O10" i="54"/>
  <c r="H10" i="54"/>
  <c r="C10" i="54"/>
  <c r="G7" i="54"/>
  <c r="H7" i="54"/>
  <c r="I7" i="54"/>
  <c r="J7" i="54"/>
  <c r="G8" i="54"/>
  <c r="H8" i="54"/>
  <c r="I8" i="54"/>
  <c r="J8" i="54"/>
  <c r="E7" i="54"/>
  <c r="E8" i="54"/>
  <c r="D7" i="54"/>
  <c r="D8" i="54"/>
  <c r="C7" i="54"/>
  <c r="C8" i="54"/>
  <c r="B7" i="54"/>
  <c r="B8" i="54"/>
  <c r="G7" i="53"/>
  <c r="H7" i="53"/>
  <c r="I7" i="53"/>
  <c r="J7" i="53"/>
  <c r="G8" i="53"/>
  <c r="H8" i="53"/>
  <c r="I8" i="53"/>
  <c r="J8" i="53"/>
  <c r="G9" i="53"/>
  <c r="H9" i="53"/>
  <c r="I9" i="53"/>
  <c r="J9" i="53"/>
  <c r="G10" i="53"/>
  <c r="H10" i="53"/>
  <c r="I10" i="53"/>
  <c r="J10" i="53"/>
  <c r="G11" i="53"/>
  <c r="H11" i="53"/>
  <c r="I11" i="53"/>
  <c r="J11" i="53"/>
  <c r="G12" i="53"/>
  <c r="H12" i="53"/>
  <c r="I12" i="53"/>
  <c r="J12" i="53"/>
  <c r="E7" i="53"/>
  <c r="E8" i="53"/>
  <c r="E9" i="53"/>
  <c r="E10" i="53"/>
  <c r="E11" i="53"/>
  <c r="E12" i="53"/>
  <c r="D7" i="53"/>
  <c r="D8" i="53"/>
  <c r="D9" i="53"/>
  <c r="D10" i="53"/>
  <c r="D11" i="53"/>
  <c r="D12" i="53"/>
  <c r="C7" i="53"/>
  <c r="C8" i="53"/>
  <c r="C9" i="53"/>
  <c r="C10" i="53"/>
  <c r="C11" i="53"/>
  <c r="C12" i="53"/>
  <c r="B7" i="53"/>
  <c r="B8" i="53"/>
  <c r="B9" i="53"/>
  <c r="B10" i="53"/>
  <c r="B11" i="53"/>
  <c r="B12" i="53"/>
  <c r="O15" i="53"/>
  <c r="H15" i="53"/>
  <c r="C15" i="53"/>
  <c r="O14" i="53"/>
  <c r="H14" i="53"/>
  <c r="C14" i="53"/>
  <c r="O15" i="52"/>
  <c r="H15" i="52"/>
  <c r="C15" i="52"/>
  <c r="O14" i="52"/>
  <c r="H14" i="52"/>
  <c r="C14" i="52"/>
  <c r="G7" i="52"/>
  <c r="H7" i="52"/>
  <c r="I7" i="52"/>
  <c r="J7" i="52"/>
  <c r="G8" i="52"/>
  <c r="H8" i="52"/>
  <c r="I8" i="52"/>
  <c r="J8" i="52"/>
  <c r="G9" i="52"/>
  <c r="H9" i="52"/>
  <c r="I9" i="52"/>
  <c r="J9" i="52"/>
  <c r="G10" i="52"/>
  <c r="H10" i="52"/>
  <c r="I10" i="52"/>
  <c r="J10" i="52"/>
  <c r="G11" i="52"/>
  <c r="H11" i="52"/>
  <c r="I11" i="52"/>
  <c r="J11" i="52"/>
  <c r="G12" i="52"/>
  <c r="H12" i="52"/>
  <c r="I12" i="52"/>
  <c r="J12" i="52"/>
  <c r="E7" i="52"/>
  <c r="E8" i="52"/>
  <c r="E9" i="52"/>
  <c r="E10" i="52"/>
  <c r="E11" i="52"/>
  <c r="E12" i="52"/>
  <c r="D7" i="52"/>
  <c r="D8" i="52"/>
  <c r="D9" i="52"/>
  <c r="D10" i="52"/>
  <c r="D11" i="52"/>
  <c r="D12" i="52"/>
  <c r="C7" i="52"/>
  <c r="C8" i="52"/>
  <c r="C9" i="52"/>
  <c r="C10" i="52"/>
  <c r="C11" i="52"/>
  <c r="C12" i="52"/>
  <c r="B7" i="52"/>
  <c r="B8" i="52"/>
  <c r="B9" i="52"/>
  <c r="B10" i="52"/>
  <c r="B11" i="52"/>
  <c r="B12" i="52"/>
  <c r="G7" i="51"/>
  <c r="H7" i="51"/>
  <c r="I7" i="51"/>
  <c r="J7" i="51"/>
  <c r="G8" i="51"/>
  <c r="H8" i="51"/>
  <c r="I8" i="51"/>
  <c r="J8" i="51"/>
  <c r="G9" i="51"/>
  <c r="H9" i="51"/>
  <c r="I9" i="51"/>
  <c r="J9" i="51"/>
  <c r="G10" i="51"/>
  <c r="H10" i="51"/>
  <c r="I10" i="51"/>
  <c r="J10" i="51"/>
  <c r="G11" i="51"/>
  <c r="H11" i="51"/>
  <c r="I11" i="51"/>
  <c r="J11" i="51"/>
  <c r="G12" i="51"/>
  <c r="H12" i="51"/>
  <c r="I12" i="51"/>
  <c r="J12" i="51"/>
  <c r="G13" i="51"/>
  <c r="H13" i="51"/>
  <c r="I13" i="51"/>
  <c r="J13" i="51"/>
  <c r="G14" i="51"/>
  <c r="H14" i="51"/>
  <c r="I14" i="51"/>
  <c r="J14" i="51"/>
  <c r="G15" i="51"/>
  <c r="H15" i="51"/>
  <c r="I15" i="51"/>
  <c r="J15" i="51"/>
  <c r="G16" i="51"/>
  <c r="H16" i="51"/>
  <c r="I16" i="51"/>
  <c r="J16" i="51"/>
  <c r="E7" i="51"/>
  <c r="E8" i="51"/>
  <c r="E9" i="51"/>
  <c r="E10" i="51"/>
  <c r="E11" i="51"/>
  <c r="E12" i="51"/>
  <c r="E13" i="51"/>
  <c r="E14" i="51"/>
  <c r="E15" i="51"/>
  <c r="E16" i="51"/>
  <c r="D7" i="51"/>
  <c r="D8" i="51"/>
  <c r="D9" i="51"/>
  <c r="D10" i="51"/>
  <c r="D11" i="51"/>
  <c r="D12" i="51"/>
  <c r="D13" i="51"/>
  <c r="D14" i="51"/>
  <c r="D15" i="51"/>
  <c r="D16" i="51"/>
  <c r="C7" i="51"/>
  <c r="C8" i="51"/>
  <c r="C9" i="51"/>
  <c r="C10" i="51"/>
  <c r="C11" i="51"/>
  <c r="C12" i="51"/>
  <c r="C13" i="51"/>
  <c r="C14" i="51"/>
  <c r="C15" i="51"/>
  <c r="C16" i="51"/>
  <c r="B7" i="51"/>
  <c r="B8" i="51"/>
  <c r="B9" i="51"/>
  <c r="B10" i="51"/>
  <c r="B11" i="51"/>
  <c r="B12" i="51"/>
  <c r="B13" i="51"/>
  <c r="B14" i="51"/>
  <c r="B15" i="51"/>
  <c r="B16" i="51"/>
  <c r="O19" i="51"/>
  <c r="H19" i="51"/>
  <c r="C19" i="51"/>
  <c r="O18" i="51"/>
  <c r="H18" i="51"/>
  <c r="C18" i="51"/>
  <c r="O17" i="50"/>
  <c r="H17" i="50"/>
  <c r="C17" i="50"/>
  <c r="O16" i="50"/>
  <c r="H16" i="50"/>
  <c r="C16" i="50"/>
  <c r="G7" i="50"/>
  <c r="H7" i="50"/>
  <c r="I7" i="50"/>
  <c r="J7" i="50"/>
  <c r="G8" i="50"/>
  <c r="H8" i="50"/>
  <c r="I8" i="50"/>
  <c r="J8" i="50"/>
  <c r="G9" i="50"/>
  <c r="H9" i="50"/>
  <c r="I9" i="50"/>
  <c r="J9" i="50"/>
  <c r="G10" i="50"/>
  <c r="H10" i="50"/>
  <c r="I10" i="50"/>
  <c r="J10" i="50"/>
  <c r="G11" i="50"/>
  <c r="H11" i="50"/>
  <c r="I11" i="50"/>
  <c r="J11" i="50"/>
  <c r="G12" i="50"/>
  <c r="H12" i="50"/>
  <c r="I12" i="50"/>
  <c r="J12" i="50"/>
  <c r="G13" i="50"/>
  <c r="H13" i="50"/>
  <c r="I13" i="50"/>
  <c r="J13" i="50"/>
  <c r="G14" i="50"/>
  <c r="H14" i="50"/>
  <c r="I14" i="50"/>
  <c r="J14" i="50"/>
  <c r="E7" i="50"/>
  <c r="E8" i="50"/>
  <c r="E9" i="50"/>
  <c r="E10" i="50"/>
  <c r="E11" i="50"/>
  <c r="E12" i="50"/>
  <c r="E13" i="50"/>
  <c r="E14" i="50"/>
  <c r="D7" i="50"/>
  <c r="D8" i="50"/>
  <c r="D9" i="50"/>
  <c r="D10" i="50"/>
  <c r="D11" i="50"/>
  <c r="D12" i="50"/>
  <c r="D13" i="50"/>
  <c r="D14" i="50"/>
  <c r="C7" i="50"/>
  <c r="C8" i="50"/>
  <c r="C9" i="50"/>
  <c r="C10" i="50"/>
  <c r="C11" i="50"/>
  <c r="C12" i="50"/>
  <c r="C13" i="50"/>
  <c r="C14" i="50"/>
  <c r="B7" i="50"/>
  <c r="B8" i="50"/>
  <c r="B9" i="50"/>
  <c r="B10" i="50"/>
  <c r="B11" i="50"/>
  <c r="B12" i="50"/>
  <c r="B13" i="50"/>
  <c r="B14" i="50"/>
  <c r="O13" i="49"/>
  <c r="H13" i="49"/>
  <c r="C13" i="49"/>
  <c r="O12" i="49"/>
  <c r="H12" i="49"/>
  <c r="C12" i="49"/>
  <c r="G7" i="49"/>
  <c r="H7" i="49"/>
  <c r="I7" i="49"/>
  <c r="J7" i="49"/>
  <c r="G8" i="49"/>
  <c r="H8" i="49"/>
  <c r="I8" i="49"/>
  <c r="J8" i="49"/>
  <c r="G9" i="49"/>
  <c r="H9" i="49"/>
  <c r="I9" i="49"/>
  <c r="J9" i="49"/>
  <c r="G10" i="49"/>
  <c r="H10" i="49"/>
  <c r="I10" i="49"/>
  <c r="J10" i="49"/>
  <c r="E7" i="49"/>
  <c r="E8" i="49"/>
  <c r="E9" i="49"/>
  <c r="E10" i="49"/>
  <c r="D7" i="49"/>
  <c r="D8" i="49"/>
  <c r="D9" i="49"/>
  <c r="D10" i="49"/>
  <c r="C7" i="49"/>
  <c r="C8" i="49"/>
  <c r="C9" i="49"/>
  <c r="C10" i="49"/>
  <c r="B7" i="49"/>
  <c r="B8" i="49"/>
  <c r="B9" i="49"/>
  <c r="B10" i="49"/>
  <c r="O13" i="48"/>
  <c r="H13" i="48"/>
  <c r="C13" i="48"/>
  <c r="O12" i="48"/>
  <c r="H12" i="48"/>
  <c r="C12" i="48"/>
  <c r="G7" i="48"/>
  <c r="H7" i="48"/>
  <c r="I7" i="48"/>
  <c r="J7" i="48"/>
  <c r="G8" i="48"/>
  <c r="H8" i="48"/>
  <c r="I8" i="48"/>
  <c r="J8" i="48"/>
  <c r="G9" i="48"/>
  <c r="H9" i="48"/>
  <c r="I9" i="48"/>
  <c r="J9" i="48"/>
  <c r="G10" i="48"/>
  <c r="H10" i="48"/>
  <c r="I10" i="48"/>
  <c r="J10" i="48"/>
  <c r="E7" i="48"/>
  <c r="E8" i="48"/>
  <c r="E9" i="48"/>
  <c r="E10" i="48"/>
  <c r="D7" i="48"/>
  <c r="D8" i="48"/>
  <c r="D9" i="48"/>
  <c r="D10" i="48"/>
  <c r="C7" i="48"/>
  <c r="C8" i="48"/>
  <c r="C9" i="48"/>
  <c r="C10" i="48"/>
  <c r="B7" i="48"/>
  <c r="B8" i="48"/>
  <c r="B9" i="48"/>
  <c r="B10" i="48"/>
  <c r="O13" i="47"/>
  <c r="H13" i="47"/>
  <c r="C13" i="47"/>
  <c r="O12" i="47"/>
  <c r="H12" i="47"/>
  <c r="C12" i="47"/>
  <c r="G7" i="47"/>
  <c r="H7" i="47"/>
  <c r="I7" i="47"/>
  <c r="J7" i="47"/>
  <c r="G8" i="47"/>
  <c r="H8" i="47"/>
  <c r="I8" i="47"/>
  <c r="J8" i="47"/>
  <c r="G9" i="47"/>
  <c r="H9" i="47"/>
  <c r="I9" i="47"/>
  <c r="J9" i="47"/>
  <c r="G10" i="47"/>
  <c r="H10" i="47"/>
  <c r="I10" i="47"/>
  <c r="J10" i="47"/>
  <c r="E7" i="47"/>
  <c r="E8" i="47"/>
  <c r="E9" i="47"/>
  <c r="E10" i="47"/>
  <c r="D7" i="47"/>
  <c r="D8" i="47"/>
  <c r="D9" i="47"/>
  <c r="D10" i="47"/>
  <c r="C7" i="47"/>
  <c r="C8" i="47"/>
  <c r="C9" i="47"/>
  <c r="C10" i="47"/>
  <c r="B7" i="47"/>
  <c r="B8" i="47"/>
  <c r="B9" i="47"/>
  <c r="B10" i="47"/>
  <c r="O13" i="46"/>
  <c r="H13" i="46"/>
  <c r="C13" i="46"/>
  <c r="O12" i="46"/>
  <c r="H12" i="46"/>
  <c r="C12" i="46"/>
  <c r="G7" i="46"/>
  <c r="H7" i="46"/>
  <c r="I7" i="46"/>
  <c r="J7" i="46"/>
  <c r="G8" i="46"/>
  <c r="H8" i="46"/>
  <c r="I8" i="46"/>
  <c r="J8" i="46"/>
  <c r="G9" i="46"/>
  <c r="H9" i="46"/>
  <c r="I9" i="46"/>
  <c r="J9" i="46"/>
  <c r="G10" i="46"/>
  <c r="H10" i="46"/>
  <c r="I10" i="46"/>
  <c r="J10" i="46"/>
  <c r="E7" i="46"/>
  <c r="E8" i="46"/>
  <c r="E9" i="46"/>
  <c r="E10" i="46"/>
  <c r="D7" i="46"/>
  <c r="D8" i="46"/>
  <c r="D9" i="46"/>
  <c r="D10" i="46"/>
  <c r="C7" i="46"/>
  <c r="C8" i="46"/>
  <c r="C9" i="46"/>
  <c r="C10" i="46"/>
  <c r="B7" i="46"/>
  <c r="B8" i="46"/>
  <c r="B9" i="46"/>
  <c r="B10" i="46"/>
  <c r="O15" i="45"/>
  <c r="H15" i="45"/>
  <c r="C15" i="45"/>
  <c r="O14" i="45"/>
  <c r="H14" i="45"/>
  <c r="C14" i="45"/>
  <c r="G7" i="45"/>
  <c r="H7" i="45"/>
  <c r="I7" i="45"/>
  <c r="J7" i="45"/>
  <c r="G8" i="45"/>
  <c r="H8" i="45"/>
  <c r="I8" i="45"/>
  <c r="J8" i="45"/>
  <c r="G9" i="45"/>
  <c r="H9" i="45"/>
  <c r="I9" i="45"/>
  <c r="J9" i="45"/>
  <c r="G10" i="45"/>
  <c r="H10" i="45"/>
  <c r="I10" i="45"/>
  <c r="J10" i="45"/>
  <c r="G11" i="45"/>
  <c r="H11" i="45"/>
  <c r="I11" i="45"/>
  <c r="J11" i="45"/>
  <c r="G12" i="45"/>
  <c r="H12" i="45"/>
  <c r="I12" i="45"/>
  <c r="J12" i="45"/>
  <c r="E7" i="45"/>
  <c r="E8" i="45"/>
  <c r="E9" i="45"/>
  <c r="E10" i="45"/>
  <c r="E11" i="45"/>
  <c r="E12" i="45"/>
  <c r="D7" i="45"/>
  <c r="D8" i="45"/>
  <c r="D9" i="45"/>
  <c r="D10" i="45"/>
  <c r="D11" i="45"/>
  <c r="D12" i="45"/>
  <c r="C7" i="45"/>
  <c r="C8" i="45"/>
  <c r="C9" i="45"/>
  <c r="C10" i="45"/>
  <c r="C11" i="45"/>
  <c r="C12" i="45"/>
  <c r="B7" i="45"/>
  <c r="B8" i="45"/>
  <c r="B9" i="45"/>
  <c r="B10" i="45"/>
  <c r="B11" i="45"/>
  <c r="B12" i="45"/>
  <c r="O20" i="44"/>
  <c r="H20" i="44"/>
  <c r="C20" i="44"/>
  <c r="O19" i="44"/>
  <c r="H19" i="44"/>
  <c r="C19" i="44"/>
  <c r="O17" i="44"/>
  <c r="D17" i="44"/>
  <c r="O16" i="44"/>
  <c r="D16" i="44"/>
  <c r="G8" i="44"/>
  <c r="H8" i="44"/>
  <c r="I8" i="44"/>
  <c r="J8" i="44"/>
  <c r="K8" i="44"/>
  <c r="L8" i="44"/>
  <c r="M8" i="44"/>
  <c r="N8" i="44"/>
  <c r="O8" i="44"/>
  <c r="P8" i="44"/>
  <c r="Q8" i="44"/>
  <c r="R8" i="44"/>
  <c r="S8" i="44"/>
  <c r="T8" i="44"/>
  <c r="G9" i="44"/>
  <c r="H9" i="44"/>
  <c r="I9" i="44"/>
  <c r="J9" i="44"/>
  <c r="K9" i="44"/>
  <c r="L9" i="44"/>
  <c r="M9" i="44"/>
  <c r="N9" i="44"/>
  <c r="O9" i="44"/>
  <c r="P9" i="44"/>
  <c r="Q9" i="44"/>
  <c r="R9" i="44"/>
  <c r="S9" i="44"/>
  <c r="T9" i="44"/>
  <c r="G10" i="44"/>
  <c r="H10" i="44"/>
  <c r="I10" i="44"/>
  <c r="J10" i="44"/>
  <c r="K10" i="44"/>
  <c r="L10" i="44"/>
  <c r="M10" i="44"/>
  <c r="N10" i="44"/>
  <c r="O10" i="44"/>
  <c r="P10" i="44"/>
  <c r="Q10" i="44"/>
  <c r="R10" i="44"/>
  <c r="S10" i="44"/>
  <c r="T10" i="44"/>
  <c r="G11" i="44"/>
  <c r="H11" i="44"/>
  <c r="I11" i="44"/>
  <c r="J11" i="44"/>
  <c r="K11" i="44"/>
  <c r="L11" i="44"/>
  <c r="M11" i="44"/>
  <c r="N11" i="44"/>
  <c r="O11" i="44"/>
  <c r="P11" i="44"/>
  <c r="Q11" i="44"/>
  <c r="R11" i="44"/>
  <c r="S11" i="44"/>
  <c r="T11" i="44"/>
  <c r="G12" i="44"/>
  <c r="H12" i="44"/>
  <c r="I12" i="44"/>
  <c r="J12" i="44"/>
  <c r="K12" i="44"/>
  <c r="L12" i="44"/>
  <c r="M12" i="44"/>
  <c r="N12" i="44"/>
  <c r="O12" i="44"/>
  <c r="P12" i="44"/>
  <c r="Q12" i="44"/>
  <c r="R12" i="44"/>
  <c r="S12" i="44"/>
  <c r="T12" i="44"/>
  <c r="G13" i="44"/>
  <c r="H13" i="44"/>
  <c r="I13" i="44"/>
  <c r="J13" i="44"/>
  <c r="K13" i="44"/>
  <c r="L13" i="44"/>
  <c r="M13" i="44"/>
  <c r="N13" i="44"/>
  <c r="O13" i="44"/>
  <c r="P13" i="44"/>
  <c r="Q13" i="44"/>
  <c r="R13" i="44"/>
  <c r="S13" i="44"/>
  <c r="T13" i="44"/>
  <c r="G14" i="44"/>
  <c r="H14" i="44"/>
  <c r="I14" i="44"/>
  <c r="J14" i="44"/>
  <c r="K14" i="44"/>
  <c r="L14" i="44"/>
  <c r="M14" i="44"/>
  <c r="N14" i="44"/>
  <c r="O14" i="44"/>
  <c r="P14" i="44"/>
  <c r="Q14" i="44"/>
  <c r="R14" i="44"/>
  <c r="S14" i="44"/>
  <c r="T14" i="44"/>
  <c r="E8" i="44"/>
  <c r="E9" i="44"/>
  <c r="E10" i="44"/>
  <c r="E11" i="44"/>
  <c r="E12" i="44"/>
  <c r="E13" i="44"/>
  <c r="E14" i="44"/>
  <c r="D8" i="44"/>
  <c r="D9" i="44"/>
  <c r="D10" i="44"/>
  <c r="D11" i="44"/>
  <c r="D12" i="44"/>
  <c r="D13" i="44"/>
  <c r="D14" i="44"/>
  <c r="C8" i="44"/>
  <c r="C9" i="44"/>
  <c r="C10" i="44"/>
  <c r="C11" i="44"/>
  <c r="C12" i="44"/>
  <c r="C13" i="44"/>
  <c r="C14" i="44"/>
  <c r="B8" i="44"/>
  <c r="B9" i="44"/>
  <c r="B10" i="44"/>
  <c r="B11" i="44"/>
  <c r="B12" i="44"/>
  <c r="B13" i="44"/>
  <c r="B14" i="44"/>
  <c r="O20" i="43"/>
  <c r="H20" i="43"/>
  <c r="C20" i="43"/>
  <c r="O19" i="43"/>
  <c r="H19" i="43"/>
  <c r="C19" i="43"/>
  <c r="O17" i="43"/>
  <c r="D17" i="43"/>
  <c r="O16" i="43"/>
  <c r="D16" i="43"/>
  <c r="G8" i="43"/>
  <c r="H8" i="43"/>
  <c r="I8" i="43"/>
  <c r="J8" i="43"/>
  <c r="K8" i="43"/>
  <c r="L8" i="43"/>
  <c r="M8" i="43"/>
  <c r="N8" i="43"/>
  <c r="O8" i="43"/>
  <c r="P8" i="43"/>
  <c r="Q8" i="43"/>
  <c r="R8" i="43"/>
  <c r="S8" i="43"/>
  <c r="T8" i="43"/>
  <c r="G9" i="43"/>
  <c r="H9" i="43"/>
  <c r="I9" i="43"/>
  <c r="J9" i="43"/>
  <c r="K9" i="43"/>
  <c r="L9" i="43"/>
  <c r="M9" i="43"/>
  <c r="N9" i="43"/>
  <c r="O9" i="43"/>
  <c r="P9" i="43"/>
  <c r="Q9" i="43"/>
  <c r="R9" i="43"/>
  <c r="S9" i="43"/>
  <c r="T9" i="43"/>
  <c r="G10" i="43"/>
  <c r="H10" i="43"/>
  <c r="I10" i="43"/>
  <c r="J10" i="43"/>
  <c r="K10" i="43"/>
  <c r="L10" i="43"/>
  <c r="M10" i="43"/>
  <c r="N10" i="43"/>
  <c r="O10" i="43"/>
  <c r="P10" i="43"/>
  <c r="Q10" i="43"/>
  <c r="R10" i="43"/>
  <c r="S10" i="43"/>
  <c r="T10" i="43"/>
  <c r="G11" i="43"/>
  <c r="H11" i="43"/>
  <c r="I11" i="43"/>
  <c r="J11" i="43"/>
  <c r="K11" i="43"/>
  <c r="L11" i="43"/>
  <c r="M11" i="43"/>
  <c r="N11" i="43"/>
  <c r="O11" i="43"/>
  <c r="P11" i="43"/>
  <c r="Q11" i="43"/>
  <c r="R11" i="43"/>
  <c r="S11" i="43"/>
  <c r="T11" i="43"/>
  <c r="G12" i="43"/>
  <c r="H12" i="43"/>
  <c r="I12" i="43"/>
  <c r="J12" i="43"/>
  <c r="K12" i="43"/>
  <c r="L12" i="43"/>
  <c r="M12" i="43"/>
  <c r="N12" i="43"/>
  <c r="O12" i="43"/>
  <c r="P12" i="43"/>
  <c r="Q12" i="43"/>
  <c r="R12" i="43"/>
  <c r="S12" i="43"/>
  <c r="T12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G14" i="43"/>
  <c r="H14" i="43"/>
  <c r="I14" i="43"/>
  <c r="J14" i="43"/>
  <c r="K14" i="43"/>
  <c r="L14" i="43"/>
  <c r="M14" i="43"/>
  <c r="N14" i="43"/>
  <c r="O14" i="43"/>
  <c r="P14" i="43"/>
  <c r="Q14" i="43"/>
  <c r="R14" i="43"/>
  <c r="S14" i="43"/>
  <c r="T14" i="43"/>
  <c r="E8" i="43"/>
  <c r="E9" i="43"/>
  <c r="E10" i="43"/>
  <c r="E11" i="43"/>
  <c r="E12" i="43"/>
  <c r="E13" i="43"/>
  <c r="E14" i="43"/>
  <c r="D8" i="43"/>
  <c r="D9" i="43"/>
  <c r="D10" i="43"/>
  <c r="D11" i="43"/>
  <c r="D12" i="43"/>
  <c r="D13" i="43"/>
  <c r="D14" i="43"/>
  <c r="C8" i="43"/>
  <c r="C9" i="43"/>
  <c r="C10" i="43"/>
  <c r="C11" i="43"/>
  <c r="C12" i="43"/>
  <c r="C13" i="43"/>
  <c r="C14" i="43"/>
  <c r="B8" i="43"/>
  <c r="B9" i="43"/>
  <c r="B10" i="43"/>
  <c r="B11" i="43"/>
  <c r="B12" i="43"/>
  <c r="B13" i="43"/>
  <c r="B14" i="43"/>
  <c r="O19" i="42"/>
  <c r="H19" i="42"/>
  <c r="C19" i="42"/>
  <c r="O18" i="42"/>
  <c r="H18" i="42"/>
  <c r="C18" i="42"/>
  <c r="O16" i="42"/>
  <c r="D16" i="42"/>
  <c r="O15" i="42"/>
  <c r="D15" i="42"/>
  <c r="G8" i="42"/>
  <c r="H8" i="42"/>
  <c r="I8" i="42"/>
  <c r="J8" i="42"/>
  <c r="K8" i="42"/>
  <c r="L8" i="42"/>
  <c r="M8" i="42"/>
  <c r="N8" i="42"/>
  <c r="O8" i="42"/>
  <c r="P8" i="42"/>
  <c r="Q8" i="42"/>
  <c r="R8" i="42"/>
  <c r="S8" i="42"/>
  <c r="T8" i="42"/>
  <c r="G9" i="42"/>
  <c r="H9" i="42"/>
  <c r="I9" i="42"/>
  <c r="J9" i="42"/>
  <c r="K9" i="42"/>
  <c r="L9" i="42"/>
  <c r="M9" i="42"/>
  <c r="N9" i="42"/>
  <c r="O9" i="42"/>
  <c r="P9" i="42"/>
  <c r="Q9" i="42"/>
  <c r="R9" i="42"/>
  <c r="S9" i="42"/>
  <c r="T9" i="42"/>
  <c r="G10" i="42"/>
  <c r="H10" i="42"/>
  <c r="I10" i="42"/>
  <c r="J10" i="42"/>
  <c r="K10" i="42"/>
  <c r="L10" i="42"/>
  <c r="M10" i="42"/>
  <c r="N10" i="42"/>
  <c r="O10" i="42"/>
  <c r="P10" i="42"/>
  <c r="Q10" i="42"/>
  <c r="R10" i="42"/>
  <c r="S10" i="42"/>
  <c r="T10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G12" i="42"/>
  <c r="H12" i="42"/>
  <c r="I12" i="42"/>
  <c r="J12" i="42"/>
  <c r="K12" i="42"/>
  <c r="L12" i="42"/>
  <c r="M12" i="42"/>
  <c r="N12" i="42"/>
  <c r="O12" i="42"/>
  <c r="P12" i="42"/>
  <c r="Q12" i="42"/>
  <c r="R12" i="42"/>
  <c r="S12" i="42"/>
  <c r="T12" i="42"/>
  <c r="G13" i="42"/>
  <c r="H13" i="42"/>
  <c r="I13" i="42"/>
  <c r="J13" i="42"/>
  <c r="K13" i="42"/>
  <c r="L13" i="42"/>
  <c r="M13" i="42"/>
  <c r="N13" i="42"/>
  <c r="O13" i="42"/>
  <c r="P13" i="42"/>
  <c r="Q13" i="42"/>
  <c r="R13" i="42"/>
  <c r="S13" i="42"/>
  <c r="T13" i="42"/>
  <c r="E8" i="42"/>
  <c r="E9" i="42"/>
  <c r="E10" i="42"/>
  <c r="E11" i="42"/>
  <c r="E12" i="42"/>
  <c r="E13" i="42"/>
  <c r="D8" i="42"/>
  <c r="D9" i="42"/>
  <c r="D10" i="42"/>
  <c r="D11" i="42"/>
  <c r="D12" i="42"/>
  <c r="D13" i="42"/>
  <c r="C8" i="42"/>
  <c r="C9" i="42"/>
  <c r="C10" i="42"/>
  <c r="C11" i="42"/>
  <c r="C12" i="42"/>
  <c r="C13" i="42"/>
  <c r="B8" i="42"/>
  <c r="B9" i="42"/>
  <c r="B10" i="42"/>
  <c r="B11" i="42"/>
  <c r="B12" i="42"/>
  <c r="B13" i="42"/>
  <c r="O19" i="41"/>
  <c r="H19" i="41"/>
  <c r="C19" i="41"/>
  <c r="O18" i="41"/>
  <c r="H18" i="41"/>
  <c r="C18" i="41"/>
  <c r="O16" i="41"/>
  <c r="D16" i="41"/>
  <c r="O15" i="41"/>
  <c r="D15" i="41"/>
  <c r="K8" i="41"/>
  <c r="L8" i="41"/>
  <c r="M8" i="41"/>
  <c r="N8" i="41"/>
  <c r="O8" i="41"/>
  <c r="P8" i="41"/>
  <c r="Q8" i="41"/>
  <c r="R8" i="41"/>
  <c r="S8" i="41"/>
  <c r="T8" i="41"/>
  <c r="K9" i="41"/>
  <c r="L9" i="41"/>
  <c r="M9" i="41"/>
  <c r="N9" i="41"/>
  <c r="O9" i="41"/>
  <c r="P9" i="41"/>
  <c r="Q9" i="41"/>
  <c r="R9" i="41"/>
  <c r="S9" i="41"/>
  <c r="T9" i="41"/>
  <c r="K10" i="41"/>
  <c r="L10" i="41"/>
  <c r="M10" i="41"/>
  <c r="N10" i="41"/>
  <c r="O10" i="41"/>
  <c r="P10" i="41"/>
  <c r="Q10" i="41"/>
  <c r="R10" i="41"/>
  <c r="S10" i="41"/>
  <c r="T10" i="41"/>
  <c r="K11" i="41"/>
  <c r="L11" i="41"/>
  <c r="M11" i="41"/>
  <c r="N11" i="41"/>
  <c r="O11" i="41"/>
  <c r="P11" i="41"/>
  <c r="Q11" i="41"/>
  <c r="R11" i="41"/>
  <c r="S11" i="41"/>
  <c r="T11" i="41"/>
  <c r="K12" i="41"/>
  <c r="L12" i="41"/>
  <c r="M12" i="41"/>
  <c r="N12" i="41"/>
  <c r="O12" i="41"/>
  <c r="P12" i="41"/>
  <c r="Q12" i="41"/>
  <c r="R12" i="41"/>
  <c r="S12" i="41"/>
  <c r="T12" i="41"/>
  <c r="K13" i="41"/>
  <c r="L13" i="41"/>
  <c r="M13" i="41"/>
  <c r="N13" i="41"/>
  <c r="O13" i="41"/>
  <c r="P13" i="41"/>
  <c r="Q13" i="41"/>
  <c r="R13" i="41"/>
  <c r="S13" i="41"/>
  <c r="T13" i="41"/>
  <c r="H8" i="41"/>
  <c r="I8" i="41"/>
  <c r="J8" i="41"/>
  <c r="H9" i="41"/>
  <c r="I9" i="41"/>
  <c r="J9" i="41"/>
  <c r="H10" i="41"/>
  <c r="I10" i="41"/>
  <c r="J10" i="41"/>
  <c r="H11" i="41"/>
  <c r="I11" i="41"/>
  <c r="J11" i="41"/>
  <c r="H12" i="41"/>
  <c r="I12" i="41"/>
  <c r="J12" i="41"/>
  <c r="H13" i="41"/>
  <c r="I13" i="41"/>
  <c r="J13" i="41"/>
  <c r="G8" i="41"/>
  <c r="G9" i="41"/>
  <c r="G10" i="41"/>
  <c r="G11" i="41"/>
  <c r="G12" i="41"/>
  <c r="G13" i="41"/>
  <c r="E8" i="41"/>
  <c r="E9" i="41"/>
  <c r="E10" i="41"/>
  <c r="E11" i="41"/>
  <c r="E12" i="41"/>
  <c r="E13" i="41"/>
  <c r="D8" i="41"/>
  <c r="D9" i="41"/>
  <c r="D10" i="41"/>
  <c r="D11" i="41"/>
  <c r="D12" i="41"/>
  <c r="D13" i="41"/>
  <c r="C8" i="41"/>
  <c r="C9" i="41"/>
  <c r="C10" i="41"/>
  <c r="C11" i="41"/>
  <c r="C12" i="41"/>
  <c r="C13" i="41"/>
  <c r="B8" i="41"/>
  <c r="B9" i="41"/>
  <c r="B10" i="41"/>
  <c r="B11" i="41"/>
  <c r="B12" i="41"/>
  <c r="B13" i="41"/>
  <c r="O19" i="40"/>
  <c r="H19" i="40"/>
  <c r="C19" i="40"/>
  <c r="O18" i="40"/>
  <c r="H18" i="40"/>
  <c r="C18" i="40"/>
  <c r="O16" i="40"/>
  <c r="D16" i="40"/>
  <c r="O15" i="40"/>
  <c r="D15" i="40"/>
  <c r="K8" i="40"/>
  <c r="L8" i="40"/>
  <c r="M8" i="40"/>
  <c r="N8" i="40"/>
  <c r="O8" i="40"/>
  <c r="P8" i="40"/>
  <c r="Q8" i="40"/>
  <c r="R8" i="40"/>
  <c r="S8" i="40"/>
  <c r="T8" i="40"/>
  <c r="K9" i="40"/>
  <c r="L9" i="40"/>
  <c r="M9" i="40"/>
  <c r="N9" i="40"/>
  <c r="O9" i="40"/>
  <c r="P9" i="40"/>
  <c r="Q9" i="40"/>
  <c r="R9" i="40"/>
  <c r="S9" i="40"/>
  <c r="T9" i="40"/>
  <c r="K10" i="40"/>
  <c r="L10" i="40"/>
  <c r="M10" i="40"/>
  <c r="N10" i="40"/>
  <c r="O10" i="40"/>
  <c r="P10" i="40"/>
  <c r="Q10" i="40"/>
  <c r="R10" i="40"/>
  <c r="S10" i="40"/>
  <c r="T10" i="40"/>
  <c r="K11" i="40"/>
  <c r="L11" i="40"/>
  <c r="M11" i="40"/>
  <c r="N11" i="40"/>
  <c r="O11" i="40"/>
  <c r="P11" i="40"/>
  <c r="Q11" i="40"/>
  <c r="R11" i="40"/>
  <c r="S11" i="40"/>
  <c r="T11" i="40"/>
  <c r="K12" i="40"/>
  <c r="L12" i="40"/>
  <c r="M12" i="40"/>
  <c r="N12" i="40"/>
  <c r="O12" i="40"/>
  <c r="P12" i="40"/>
  <c r="Q12" i="40"/>
  <c r="R12" i="40"/>
  <c r="S12" i="40"/>
  <c r="T12" i="40"/>
  <c r="K13" i="40"/>
  <c r="L13" i="40"/>
  <c r="M13" i="40"/>
  <c r="N13" i="40"/>
  <c r="O13" i="40"/>
  <c r="P13" i="40"/>
  <c r="Q13" i="40"/>
  <c r="R13" i="40"/>
  <c r="S13" i="40"/>
  <c r="T13" i="40"/>
  <c r="H8" i="40"/>
  <c r="I8" i="40"/>
  <c r="J8" i="40"/>
  <c r="H9" i="40"/>
  <c r="I9" i="40"/>
  <c r="J9" i="40"/>
  <c r="H10" i="40"/>
  <c r="I10" i="40"/>
  <c r="J10" i="40"/>
  <c r="H11" i="40"/>
  <c r="I11" i="40"/>
  <c r="J11" i="40"/>
  <c r="H12" i="40"/>
  <c r="I12" i="40"/>
  <c r="J12" i="40"/>
  <c r="H13" i="40"/>
  <c r="I13" i="40"/>
  <c r="J13" i="40"/>
  <c r="E8" i="40"/>
  <c r="E9" i="40"/>
  <c r="E10" i="40"/>
  <c r="E11" i="40"/>
  <c r="E12" i="40"/>
  <c r="E13" i="40"/>
  <c r="D8" i="40"/>
  <c r="D9" i="40"/>
  <c r="D10" i="40"/>
  <c r="D11" i="40"/>
  <c r="D12" i="40"/>
  <c r="D13" i="40"/>
  <c r="C8" i="40"/>
  <c r="C9" i="40"/>
  <c r="C10" i="40"/>
  <c r="C11" i="40"/>
  <c r="C12" i="40"/>
  <c r="C13" i="40"/>
  <c r="B8" i="40"/>
  <c r="B9" i="40"/>
  <c r="B10" i="40"/>
  <c r="B11" i="40"/>
  <c r="B12" i="40"/>
  <c r="B13" i="40"/>
  <c r="O19" i="2"/>
  <c r="H19" i="2"/>
  <c r="C19" i="2"/>
  <c r="O18" i="2"/>
  <c r="H18" i="2"/>
  <c r="C18" i="2"/>
  <c r="O16" i="2"/>
  <c r="D16" i="2"/>
  <c r="O15" i="2"/>
  <c r="D15" i="2"/>
  <c r="K8" i="2"/>
  <c r="L8" i="2"/>
  <c r="M8" i="2"/>
  <c r="N8" i="2"/>
  <c r="O8" i="2"/>
  <c r="P8" i="2"/>
  <c r="Q8" i="2"/>
  <c r="R8" i="2"/>
  <c r="S8" i="2"/>
  <c r="T8" i="2"/>
  <c r="K9" i="2"/>
  <c r="L9" i="2"/>
  <c r="M9" i="2"/>
  <c r="N9" i="2"/>
  <c r="O9" i="2"/>
  <c r="P9" i="2"/>
  <c r="Q9" i="2"/>
  <c r="R9" i="2"/>
  <c r="S9" i="2"/>
  <c r="T9" i="2"/>
  <c r="K10" i="2"/>
  <c r="L10" i="2"/>
  <c r="M10" i="2"/>
  <c r="N10" i="2"/>
  <c r="O10" i="2"/>
  <c r="P10" i="2"/>
  <c r="Q10" i="2"/>
  <c r="R10" i="2"/>
  <c r="S10" i="2"/>
  <c r="T10" i="2"/>
  <c r="K11" i="2"/>
  <c r="L11" i="2"/>
  <c r="M11" i="2"/>
  <c r="N11" i="2"/>
  <c r="O11" i="2"/>
  <c r="P11" i="2"/>
  <c r="Q11" i="2"/>
  <c r="R11" i="2"/>
  <c r="S11" i="2"/>
  <c r="T11" i="2"/>
  <c r="K12" i="2"/>
  <c r="L12" i="2"/>
  <c r="M12" i="2"/>
  <c r="N12" i="2"/>
  <c r="O12" i="2"/>
  <c r="P12" i="2"/>
  <c r="Q12" i="2"/>
  <c r="R12" i="2"/>
  <c r="S12" i="2"/>
  <c r="T12" i="2"/>
  <c r="K13" i="2"/>
  <c r="L13" i="2"/>
  <c r="M13" i="2"/>
  <c r="N13" i="2"/>
  <c r="O13" i="2"/>
  <c r="P13" i="2"/>
  <c r="Q13" i="2"/>
  <c r="R13" i="2"/>
  <c r="S13" i="2"/>
  <c r="T13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G8" i="2"/>
  <c r="G9" i="2"/>
  <c r="G10" i="2"/>
  <c r="G11" i="2"/>
  <c r="G12" i="2"/>
  <c r="G13" i="2"/>
  <c r="E8" i="2"/>
  <c r="E9" i="2"/>
  <c r="E10" i="2"/>
  <c r="E11" i="2"/>
  <c r="E12" i="2"/>
  <c r="E13" i="2"/>
  <c r="D8" i="2"/>
  <c r="D9" i="2"/>
  <c r="D10" i="2"/>
  <c r="D11" i="2"/>
  <c r="D12" i="2"/>
  <c r="D13" i="2"/>
  <c r="C8" i="2"/>
  <c r="C9" i="2"/>
  <c r="C10" i="2"/>
  <c r="C11" i="2"/>
  <c r="C12" i="2"/>
  <c r="C13" i="2"/>
  <c r="B8" i="2"/>
  <c r="B9" i="2"/>
  <c r="B10" i="2"/>
  <c r="B11" i="2"/>
  <c r="B12" i="2"/>
  <c r="B13" i="2"/>
  <c r="C3" i="80" l="1"/>
  <c r="C3" i="79"/>
  <c r="C3" i="78"/>
  <c r="C3" i="77"/>
  <c r="C3" i="76"/>
  <c r="C3" i="75"/>
  <c r="C3" i="74"/>
  <c r="C3" i="73"/>
  <c r="C3" i="72"/>
  <c r="C3" i="71"/>
  <c r="C3" i="70"/>
  <c r="C3" i="69"/>
  <c r="C3" i="68"/>
  <c r="C3" i="67"/>
  <c r="C3" i="66"/>
  <c r="C3" i="65"/>
  <c r="C3" i="64"/>
  <c r="C3" i="63"/>
  <c r="C3" i="62"/>
  <c r="C3" i="61"/>
  <c r="C3" i="60"/>
  <c r="C3" i="59"/>
  <c r="C3" i="58"/>
  <c r="C3" i="57"/>
  <c r="C3" i="56"/>
  <c r="C3" i="55"/>
  <c r="C3" i="54"/>
  <c r="C3" i="53"/>
  <c r="C3" i="52"/>
  <c r="C3" i="51"/>
  <c r="C3" i="50"/>
  <c r="C3" i="49"/>
  <c r="C3" i="48"/>
  <c r="C3" i="47"/>
  <c r="C3" i="46"/>
  <c r="C3" i="45"/>
  <c r="C3" i="44"/>
  <c r="C3" i="43"/>
  <c r="C3" i="42"/>
  <c r="C3" i="41"/>
  <c r="C3" i="40"/>
  <c r="C3" i="2"/>
  <c r="A121" i="1" l="1"/>
  <c r="A6" i="2" l="1"/>
  <c r="A207" i="1" l="1"/>
  <c r="A252" i="1" l="1"/>
  <c r="A86" i="1" l="1"/>
  <c r="E326" i="1" l="1"/>
  <c r="E325" i="1"/>
  <c r="E327" i="1" l="1"/>
</calcChain>
</file>

<file path=xl/sharedStrings.xml><?xml version="1.0" encoding="utf-8"?>
<sst xmlns="http://schemas.openxmlformats.org/spreadsheetml/2006/main" count="1572" uniqueCount="229">
  <si>
    <t>INSTRUÇÕES PARA O PREENCHIMENTO:</t>
  </si>
  <si>
    <t>OS NOMES DE TODAS AS PESSOAS DA DELEGAÇÃO DEVERÃO SER DIGITADOS  EM CAIXA ALTA E SEM ABREVIAR.</t>
  </si>
  <si>
    <t>A DATA DE NASCIMENTO NO FORMATO DIA/MÊS/ANO (00/00/0000)</t>
  </si>
  <si>
    <t xml:space="preserve">CASO UMA PESSOA OCUPE MAIS DE UMA  FUNÇÃO NA DELEGAÇÃO  COLOCAR  A INDICAÇÃO  DE M OU F SOMENTE EM  UMA DAS VEZES QUE A PESSOA APARECE: EXEMPLO UM HOMEM É TÉCNICO DO NAIPE FEMININO E MASCULINO O NOME  DELE ESTARÁ REPETIDO , PORÉM SOMENTE NO CAMPO RELACIONADO AO TÉCNICO FEMININO APARECERÁ A LETRA M INDICANDO O SEXO DELE,  </t>
  </si>
  <si>
    <t>NO CAMPO DO TÉCNICO DA EQUIPE MASCULINA FICARÁ EM BRANCO O CAMPO RELACIONADO AO SEXO M/F.</t>
  </si>
  <si>
    <t>NO CAMPO RG/CREF  DIGITAR  SOMENTE OS NÚMEROS .</t>
  </si>
  <si>
    <t>O CPF DEVERÁ SER DIGITADO NO SEGUINTE FORMATO: 000.000.000-00</t>
  </si>
  <si>
    <t>OS E-MAILS  DEVERÃO SER DIGITADOS EM CAIXA ALTA.</t>
  </si>
  <si>
    <t>OS NÚMEROS DO TELEFONE CELULAR DEVERÁ SER DIGITADO NO SEGUINTE FORMATO: 9 0000-0000</t>
  </si>
  <si>
    <t>AO TÉRMINO DO PREENCHIMENTO DO ANEXO 2 OS ANEXOS 3 ESTARÃO PREENCHIDOS AUTOMATICAMENTE.</t>
  </si>
  <si>
    <t>MUNICÍPIO:</t>
  </si>
  <si>
    <t>FUNÇÃO</t>
  </si>
  <si>
    <t>NOME</t>
  </si>
  <si>
    <t>DATA NASC.</t>
  </si>
  <si>
    <t>SEXO M/F</t>
  </si>
  <si>
    <t>RG/CREF</t>
  </si>
  <si>
    <t>CPF</t>
  </si>
  <si>
    <t>Médico/Fisioterapeuta:</t>
  </si>
  <si>
    <t>Motorista 1:</t>
  </si>
  <si>
    <t>TÉCNICOS(AS):</t>
  </si>
  <si>
    <t>CREF</t>
  </si>
  <si>
    <t>TELEFONE</t>
  </si>
  <si>
    <t>ESCOLA</t>
  </si>
  <si>
    <t>MODALIDADE</t>
  </si>
  <si>
    <t>NOME ALUNO/ATLETA</t>
  </si>
  <si>
    <t>RG</t>
  </si>
  <si>
    <t>E-MAIL</t>
  </si>
  <si>
    <t>STAFFS</t>
  </si>
  <si>
    <t>Atletismo 1</t>
  </si>
  <si>
    <t>Atletismo 2</t>
  </si>
  <si>
    <t>Atletismo 3</t>
  </si>
  <si>
    <t>Natação 1</t>
  </si>
  <si>
    <t>Natação 2</t>
  </si>
  <si>
    <t>Natação 3</t>
  </si>
  <si>
    <t>Natação 4</t>
  </si>
  <si>
    <t>Natação 5</t>
  </si>
  <si>
    <t>Bocha 2</t>
  </si>
  <si>
    <t>Bocha 3</t>
  </si>
  <si>
    <t>Bocha 5</t>
  </si>
  <si>
    <t>Bocha 6</t>
  </si>
  <si>
    <t>Bocha 7</t>
  </si>
  <si>
    <t>Bocha 8</t>
  </si>
  <si>
    <t>Bocha 9</t>
  </si>
  <si>
    <t>Bocha 10</t>
  </si>
  <si>
    <t>Bocha 11</t>
  </si>
  <si>
    <t>Bocha 12</t>
  </si>
  <si>
    <t>Futebol de 5</t>
  </si>
  <si>
    <t>Futebol de 7</t>
  </si>
  <si>
    <t xml:space="preserve">Goalball </t>
  </si>
  <si>
    <t xml:space="preserve">Judô </t>
  </si>
  <si>
    <t>Parabadminton</t>
  </si>
  <si>
    <t>Taekwondo</t>
  </si>
  <si>
    <t>TOTAL FEM</t>
  </si>
  <si>
    <t>TOTAL MASC</t>
  </si>
  <si>
    <t>SOMA TOTAL</t>
  </si>
  <si>
    <t>ASSINATURA E CARIMBO DO GESTOR MUNICIPAL DE ESPORTE</t>
  </si>
  <si>
    <t>CHEFE DE DELEGAÇÃO</t>
  </si>
  <si>
    <t>Escola</t>
  </si>
  <si>
    <t>Técnico</t>
  </si>
  <si>
    <t>CREF.</t>
  </si>
  <si>
    <t>E-mail</t>
  </si>
  <si>
    <t>Tel.</t>
  </si>
  <si>
    <t xml:space="preserve">FICHA DE INSCRIÇÃO MUNICIPAL </t>
  </si>
  <si>
    <t>PRENCHER O NOME DO MUNICÍPIO  EM CAIXA ALTA.</t>
  </si>
  <si>
    <t>Chefe da delegação:</t>
  </si>
  <si>
    <t>Assistente de chefe de delegação:</t>
  </si>
  <si>
    <t>Tênis de mesa 1</t>
  </si>
  <si>
    <t>Tênis de mesa 2</t>
  </si>
  <si>
    <t xml:space="preserve">Tênis em cadeira de rodas </t>
  </si>
  <si>
    <t xml:space="preserve">Basquete em cadeira de rodas </t>
  </si>
  <si>
    <t>ATLETA-GUIA/TAPPER</t>
  </si>
  <si>
    <t>PARABADMINTON
(CATEGORIA ÚNICA 13 A 17 ANOS MASCULINO)</t>
  </si>
  <si>
    <t>PARABADMINTON
(CATEGORIA ÚNICA 13 A 17 ANOS FEMININO)</t>
  </si>
  <si>
    <t>VOLEIBOL SENTADO 
(CATEGORIA ÚNICA 13 A 18 ANOS)</t>
  </si>
  <si>
    <t>TAEKWONDO K40 
(12 A 14 ANOS MASCULINO)</t>
  </si>
  <si>
    <t>TAEKWONDO K40 
(12 A 14 ANOS FEMININO)</t>
  </si>
  <si>
    <t>TAEKWONDO K40 
(15 A 17 ANOS MASCULINO)</t>
  </si>
  <si>
    <t>TAEKWONDO K40 
(15 A 17 ANOS FEMININO)</t>
  </si>
  <si>
    <t>TÊNIS DE MESA
(CAT. A 11 A 13 ANOS FEMININO)</t>
  </si>
  <si>
    <t>Voleibol sentado</t>
  </si>
  <si>
    <t>Tênis em cadeira de rodas (Masc-fem)</t>
  </si>
  <si>
    <t>Parabadminton (Masc-fem)</t>
  </si>
  <si>
    <t>Taekwondo (Masc-fem)</t>
  </si>
  <si>
    <t>Nome completo do atleta-guia/tapper</t>
  </si>
  <si>
    <t>Assinatura do chefe de delegação</t>
  </si>
  <si>
    <t>Assinatura do técnico</t>
  </si>
  <si>
    <t>COMPOSIÇÃO DA DELEGAÇÃO - XII PARALIMPÍADAS ESCOLARES DE MATO GROSSO DO SUL - PARAESC / 2023</t>
  </si>
  <si>
    <t>FÍS</t>
  </si>
  <si>
    <t>INT</t>
  </si>
  <si>
    <t>VIS</t>
  </si>
  <si>
    <t>60m/ 75m/ 100m</t>
  </si>
  <si>
    <t>P R O V A S</t>
  </si>
  <si>
    <t>150m / 200m / 250m</t>
  </si>
  <si>
    <t>400m/ 800m</t>
  </si>
  <si>
    <t>1000m / 1500m</t>
  </si>
  <si>
    <t>Arremesso Peso</t>
  </si>
  <si>
    <t>Lançamento Disco</t>
  </si>
  <si>
    <t>Salto Distância</t>
  </si>
  <si>
    <t>Lançamento Pelota</t>
  </si>
  <si>
    <t>Lançamento Dardo</t>
  </si>
  <si>
    <t>Lançamento Club</t>
  </si>
  <si>
    <t>Motorista 2:</t>
  </si>
  <si>
    <t>ANEXO 2</t>
  </si>
  <si>
    <t>Halterofilismo</t>
  </si>
  <si>
    <t>Goalball (Cat. única/masc)</t>
  </si>
  <si>
    <t>Goalball (Cat. única/fem)</t>
  </si>
  <si>
    <t>CLAS. FUNC.</t>
  </si>
  <si>
    <t xml:space="preserve">ATLETISMO  MASCULINO         (CAT A - 11 a 13 anos)
</t>
  </si>
  <si>
    <t>ATLETISMO MASCULINO         (CAT B - 14 a 15 anos)</t>
  </si>
  <si>
    <t>ATLETISMO MASCULINO         (CAT C - 16 a 17 anos)</t>
  </si>
  <si>
    <t>ATLETISMO FEMININO
(CAT B - 14 a 15 anos)</t>
  </si>
  <si>
    <t>BASQUETE EM CADEIRA DE RODAS MISTO
(CAT. ÚNICA - 13 a 17 anos)</t>
  </si>
  <si>
    <t>FUTEBOL DE 5 MISTO
(CAT. ÚNICA- 13 a 18 anos)</t>
  </si>
  <si>
    <t>FUTEBOL DE 7 MISTO
(CAT. ÚNICA - 13 a 18 anos)</t>
  </si>
  <si>
    <t>GOALBALL MASCULINO
(CAT. ÚNICA - 13 a 17 anos)</t>
  </si>
  <si>
    <t>GOALBALL FEMININO
(CAT. ÚNICA - 13 a 17 anos)</t>
  </si>
  <si>
    <t>HALTEROFILISMO MASCULINO
(CAT. ÚNICA - 15 a 18 anos)</t>
  </si>
  <si>
    <t>HALTEROFILISMO FEMININO
(CAT. ÚNICA - 15 a 18 anos)</t>
  </si>
  <si>
    <t>NATAÇÃO MASCULINO
(CAT. A - 11 a 13 anos)</t>
  </si>
  <si>
    <t>NATAÇÃO FEMININO
(CAT. A - 11 a 13 anos)</t>
  </si>
  <si>
    <t>NATAÇÃO MASCULINO
(CAT. B - 14 a 15 anos)</t>
  </si>
  <si>
    <t>NATAÇÃO FEMININO
(CAT. B - 14 a 15 anos)</t>
  </si>
  <si>
    <t>NATAÇÃO MASCULINO
(CAT. C  - 16 a 17 anos)</t>
  </si>
  <si>
    <t>NATAÇÃO FEMININO
(CAT. C - 16 a 17 anos)</t>
  </si>
  <si>
    <t>NO CAMPO SEXO M/F INDICAR O SEXO DA PESSOA  SOMENTE COM AS LETRAS F OU M, POIS É O FORMATO QUE O EXCEL UTILIZA PARA FAZER A CONTAGEM AUTOMÁTICA.</t>
  </si>
  <si>
    <r>
      <t xml:space="preserve">O ARQUIVO DEVERÁ SER ENCAMINHADO PELO CHEFE DE DELEGAÇÃO PARA O E-MAIL : paralimpiadasescolaresms@gmail.com </t>
    </r>
    <r>
      <rPr>
        <b/>
        <sz val="22"/>
        <color theme="1"/>
        <rFont val="Calibri"/>
        <family val="2"/>
        <scheme val="minor"/>
      </rPr>
      <t>ATÉ O DIA 15 de MAIO de 2023</t>
    </r>
  </si>
  <si>
    <t>Téc. 1 (Atletismo/cat. A e B/masc-fem)</t>
  </si>
  <si>
    <t>Téc. 2 (Atletismo/cat. C/masc-fem)</t>
  </si>
  <si>
    <t>Téc. 1 (Natação/cat. A e B/masc-fem)</t>
  </si>
  <si>
    <t>Téc. 2 (Natação/cat. C/masc-fem)</t>
  </si>
  <si>
    <t>Téc. 1 (Bocha/cat. A/masc-fem)</t>
  </si>
  <si>
    <t>Téc. 2 (Bocha/cat. B/masc-fem)</t>
  </si>
  <si>
    <t>Téc. Basquete cadeira de rodas (cat. única/misto)</t>
  </si>
  <si>
    <t>Halterofilismo (mas/fem)</t>
  </si>
  <si>
    <t>Futebol de 7 (Cat. única/misto)</t>
  </si>
  <si>
    <t>Futebol de 5 (Cat. única/misto)</t>
  </si>
  <si>
    <t>Judô (masc-fem)</t>
  </si>
  <si>
    <t>Téc. 1 (Tênis de mesa/cat. A/masc-fem)</t>
  </si>
  <si>
    <t>Téc. 1 (Tênis de mesa/cat. B/masc-fem)</t>
  </si>
  <si>
    <t>Voleibol sentado (Masc/fem/misto)</t>
  </si>
  <si>
    <t>Bocha  1</t>
  </si>
  <si>
    <t>Bocha 4</t>
  </si>
  <si>
    <t>VENC. CREF</t>
  </si>
  <si>
    <t>50m livre</t>
  </si>
  <si>
    <t>50m costas</t>
  </si>
  <si>
    <t>50m peito</t>
  </si>
  <si>
    <t>50m borboleta</t>
  </si>
  <si>
    <t>100m livre</t>
  </si>
  <si>
    <t>100m costas</t>
  </si>
  <si>
    <t>100m peito</t>
  </si>
  <si>
    <t>100m borboleta</t>
  </si>
  <si>
    <t>150m medley</t>
  </si>
  <si>
    <t>200m medley</t>
  </si>
  <si>
    <t>200m livre</t>
  </si>
  <si>
    <t>400m livre</t>
  </si>
  <si>
    <t>4x 50m livre</t>
  </si>
  <si>
    <t>PROVAS</t>
  </si>
  <si>
    <t>JUDÔ MASCULINO
(CAT. A - 11 a 12 anos)</t>
  </si>
  <si>
    <t>JUDÔ FEMININO
(CAT. A - 11 a 12 anos)</t>
  </si>
  <si>
    <t>JUDÔ MASCULINO
(CAT. B - 13 a 14 anos)</t>
  </si>
  <si>
    <t>JUDÔ FEMININO
(CAT. B - 13 a 14 anos)</t>
  </si>
  <si>
    <t>JUDÔ MASCULINO
 (CAT. C - 15 a 17 anos)</t>
  </si>
  <si>
    <t>JUDÔ FEMININO
 (CAT. C - 15 a 17 anos)</t>
  </si>
  <si>
    <t>PESO</t>
  </si>
  <si>
    <t>______________________________________________________________________________________________________</t>
  </si>
  <si>
    <r>
      <t xml:space="preserve">TODAS AS PLANILHAS DO ARQUIVO DEVERÃO SER IMPRESSAS  E ASSINADAS PARA SEREM ENTREGUES PELO CHEFE  DE DELEGAÇÃO, NA DATA AGENDADA  PARA A INSCRIÇÃO, CONFORME O ARTIGO </t>
    </r>
    <r>
      <rPr>
        <sz val="22"/>
        <color rgb="FFFF0000"/>
        <rFont val="Calibri"/>
        <family val="2"/>
        <scheme val="minor"/>
      </rPr>
      <t>25º</t>
    </r>
    <r>
      <rPr>
        <sz val="22"/>
        <color theme="1"/>
        <rFont val="Calibri"/>
        <family val="2"/>
        <scheme val="minor"/>
      </rPr>
      <t xml:space="preserve"> DO REGULAMENTO GERAL DOS JOGOS.</t>
    </r>
  </si>
  <si>
    <t>VENC.</t>
  </si>
  <si>
    <t>________________________________________________</t>
  </si>
  <si>
    <t>ANEXO 3</t>
  </si>
  <si>
    <t>MUNICÍPIO</t>
  </si>
  <si>
    <r>
      <rPr>
        <sz val="12"/>
        <color theme="1"/>
        <rFont val="Calibri"/>
        <family val="2"/>
        <scheme val="minor"/>
      </rPr>
      <t>Atenção: Este anexo deverá ser encaminhado por e-mail, EM excel, até o dia</t>
    </r>
    <r>
      <rPr>
        <b/>
        <sz val="12"/>
        <color theme="1"/>
        <rFont val="Calibri"/>
        <family val="2"/>
        <scheme val="minor"/>
      </rPr>
      <t xml:space="preserve"> 15 de MAIO</t>
    </r>
    <r>
      <rPr>
        <sz val="12"/>
        <color theme="1"/>
        <rFont val="Calibri"/>
        <family val="2"/>
        <scheme val="minor"/>
      </rPr>
      <t xml:space="preserve"> e entregue PRESENCIALME</t>
    </r>
    <r>
      <rPr>
        <sz val="12"/>
        <rFont val="Calibri"/>
        <family val="2"/>
        <scheme val="minor"/>
      </rPr>
      <t>NTE na DGPFE/Fundesporte, situada na Av. Mato Grosso, 577</t>
    </r>
    <r>
      <rPr>
        <sz val="12"/>
        <color theme="1"/>
        <rFont val="Calibri"/>
        <family val="2"/>
        <scheme val="minor"/>
      </rPr>
      <t>8 - Carandá Bosque, Bloco 3 - Campo Grande/MS, pelo chefe da delegação na entrega das inscrições, conforme agendamento, de acordo com o Regulamento Geral</t>
    </r>
    <r>
      <rPr>
        <sz val="12"/>
        <rFont val="Calibri"/>
        <family val="2"/>
        <scheme val="minor"/>
      </rPr>
      <t xml:space="preserve"> das Paralimpíadas Escolares de Mato Grosso do Sul 2022 (Paraesc), devidamente preenchido e com as devidas assinaturas. </t>
    </r>
  </si>
  <si>
    <t>Bocha 13</t>
  </si>
  <si>
    <t>Bocha 14</t>
  </si>
  <si>
    <t>Bocha 15</t>
  </si>
  <si>
    <t>Bocha 16</t>
  </si>
  <si>
    <t>TÊNIS DE MESA MASCULINO
(CAT. A 11 A 13 ANOS MASCULINO)</t>
  </si>
  <si>
    <t>TÊNIS DE MESA 
(CAT. B - 14 A 17 ANOS MASCULINO)</t>
  </si>
  <si>
    <t>TÊNIS DE MESA
(CAT. B  14 A 17 ANOS FEMININO)</t>
  </si>
  <si>
    <t>____________________________________________________________________________________________________________</t>
  </si>
  <si>
    <t>ATLETISMO FEMININO ( CAT - 11 a 13 ANOS )</t>
  </si>
  <si>
    <t>ATLETISMO MASCULINO (CAT B - 14 a 15 anos)</t>
  </si>
  <si>
    <t>ATLETISMO FEMININO (CAT B - 14 a 15 anos)</t>
  </si>
  <si>
    <t>ATLETISMO MASCULINO (CAT C - 16 a 17 anos)</t>
  </si>
  <si>
    <t>ATLETISMO FEMININO (CAT C - 16 a 17 anos)</t>
  </si>
  <si>
    <t>BASQUETEBOL EM CADEIRA DE RODAS MISTO (CAT.ÚNICA - 13 A 17 ANOS)</t>
  </si>
  <si>
    <t>BOCHA MASCULINO (CAT.A - 11 A 14 ANOS)</t>
  </si>
  <si>
    <t>BOCHA FEMININO (CAT.A - 11 A 14 ANOS)</t>
  </si>
  <si>
    <t>BOCHA MASCULINO (CAT.B - 15 A 17 ANOS)</t>
  </si>
  <si>
    <t>BOCHA FEMININO (CAT.B - 15 A 17 ANOS)</t>
  </si>
  <si>
    <t>FUTEBOL DE 5 MISTO - (CAT.ÚNCA -13 A 18 ANOS)</t>
  </si>
  <si>
    <t>FUTEBOL DE 7 MISTO - (CAT.ÚNCA -13 A 18 ANOS)</t>
  </si>
  <si>
    <t>GOALBALL MASCULINO (CAT.ÚNICA - 13 A 17 ANOS)</t>
  </si>
  <si>
    <t>GOALBALL FEMININO (CAT.ÚNICA - 13 A 17 ANOS)</t>
  </si>
  <si>
    <t>HALTEROFILISMO MASCULINO (CAT.ÚNICA - 15 A 18 ANOS)</t>
  </si>
  <si>
    <t>HALTEROFILISMO FEMININO (CAT.ÚNICA - 15 A 18 ANOS)</t>
  </si>
  <si>
    <t>JUDÔ MASCULINO (CAT.A - 11 A 12 ANOS)</t>
  </si>
  <si>
    <t>JUDÔ FEMININO (CAT.A - 11 A 12 ANOS)</t>
  </si>
  <si>
    <t>JUDÔ MASCULINO (CAT.B - 13 A 14 ANOS)</t>
  </si>
  <si>
    <t>JUDÔ FEMININO (CAT.B - 13 A 14 ANOS)</t>
  </si>
  <si>
    <t>JUDÔ MASCULINO (CAT.C - 15 A 17 ANOS)</t>
  </si>
  <si>
    <t>JUDÔ FEMININO (CAT.C - 15 A 17 ANOS)</t>
  </si>
  <si>
    <t>NATAÇÃO MASCULINO (CAT.A - 11 A 13 ANOS)</t>
  </si>
  <si>
    <t>4x50m livre</t>
  </si>
  <si>
    <t>NATAÇÃO FEMININO (CAT.A - 11 A 13 ANOS)</t>
  </si>
  <si>
    <t>NATAÇÃO MASCULINO (CAT.B - 14 A 15 ANOS)</t>
  </si>
  <si>
    <t>NATAÇÃO FEMININO (CAT.B - 14 A 15 ANOS)</t>
  </si>
  <si>
    <t>NATAÇÃO MASCULINO (CAT.C - 16 A 17 ANOS)</t>
  </si>
  <si>
    <t>NATAÇÃO FEMININO (CAT.C - 16 A 17 ANOS)</t>
  </si>
  <si>
    <t>PARABADMINTON MASCULINO (CAT.ÚNICA)</t>
  </si>
  <si>
    <t>PARABADMINTON FEMININO (CAT.ÚNICA)</t>
  </si>
  <si>
    <t>TAEKWONDO K40 FEMININO. 12 A 14 ANOS</t>
  </si>
  <si>
    <t>TAEKWONDO K40 MASCULINO. 12 A 14 ANOS</t>
  </si>
  <si>
    <t>TAEKWONDO K40 MASCULINO. 15 A 17 ANOS</t>
  </si>
  <si>
    <t>TAEKWONDO K40 FEMININO. 15 A 17 ANOS</t>
  </si>
  <si>
    <t>TÊNIS EM CADEIRA DE RODAS (CAT.A 11 A 13 ANOS)</t>
  </si>
  <si>
    <t>TÊNIS EM CADEIRA DE RODAS (CAT.B 14 A 17 ANOS)</t>
  </si>
  <si>
    <t>TÊNIS DE MESA MASCULINO (CAT.A 11 A 13 ANOS)</t>
  </si>
  <si>
    <t>TÊNIS DE MESA FEMININO (CAT.A 11 A 13 ANOS)</t>
  </si>
  <si>
    <t>TÊNIS DE MESA MASCULINO (CAT.B 14 A 17 ANOS)</t>
  </si>
  <si>
    <t>TÊNIS DE MESA FEMININO (CAT.B 14 A 17 ANOS)</t>
  </si>
  <si>
    <t>VOLEIBOL SENTADO (CAT.ÚNICA 13 A 18 ANOS)</t>
  </si>
  <si>
    <t>ATLETISMO FEMININO              (CAT C - 16 a 17 anos)</t>
  </si>
  <si>
    <t>TÊNIS EM CADEIRA DE RODAS
FEMININO (CAT. B 14 A 17 ANOS)</t>
  </si>
  <si>
    <t xml:space="preserve">TÊNIS EM CADEIRA DE RODAS 
MASC. (CAT. A 11 A 13 ANOS) </t>
  </si>
  <si>
    <t>ATLETISMO FEMININO               (CAT A - 11 a 13 anos)</t>
  </si>
  <si>
    <t>BOCHA MASCULINO             
 (CAT. A -11 a 13 anos)</t>
  </si>
  <si>
    <t>BOCHA FEMININO
(CAT. A - 11 a 13 anos)</t>
  </si>
  <si>
    <t>BOCHA MASCULINO
(CAT. B - 14 a 17 anos)</t>
  </si>
  <si>
    <t>BOCHA FEMININO
(CAT. B - 14 a 17 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</si>
</sst>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  <font>
      <u/>
      <sz val="13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0"/>
      <name val="Calibri"/>
      <family val="2"/>
    </font>
    <font>
      <u/>
      <sz val="16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36">
    <xf numFmtId="0" fontId="0" fillId="0" borderId="0" xfId="0"/>
    <xf numFmtId="0" fontId="0" fillId="0" borderId="0" xfId="0" applyAlignment="1">
      <alignment vertical="top"/>
    </xf>
    <xf numFmtId="0" fontId="5" fillId="6" borderId="0" xfId="0" applyFont="1" applyFill="1" applyBorder="1" applyAlignment="1" applyProtection="1">
      <alignment vertical="center"/>
    </xf>
    <xf numFmtId="0" fontId="11" fillId="6" borderId="9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10" fillId="6" borderId="11" xfId="0" applyFont="1" applyFill="1" applyBorder="1" applyAlignment="1" applyProtection="1">
      <alignment horizontal="center" vertical="center"/>
    </xf>
    <xf numFmtId="44" fontId="4" fillId="6" borderId="0" xfId="3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0" applyFont="1"/>
    <xf numFmtId="0" fontId="20" fillId="6" borderId="0" xfId="0" applyFont="1" applyFill="1" applyBorder="1" applyAlignment="1">
      <alignment horizontal="left"/>
    </xf>
    <xf numFmtId="14" fontId="5" fillId="6" borderId="0" xfId="0" applyNumberFormat="1" applyFont="1" applyFill="1" applyBorder="1" applyAlignment="1" applyProtection="1">
      <alignment vertical="center"/>
    </xf>
    <xf numFmtId="14" fontId="0" fillId="0" borderId="0" xfId="0" applyNumberFormat="1"/>
    <xf numFmtId="0" fontId="5" fillId="6" borderId="0" xfId="0" applyNumberFormat="1" applyFont="1" applyFill="1" applyBorder="1" applyAlignment="1" applyProtection="1">
      <alignment vertical="center"/>
    </xf>
    <xf numFmtId="0" fontId="0" fillId="0" borderId="0" xfId="0" applyNumberFormat="1"/>
    <xf numFmtId="0" fontId="4" fillId="0" borderId="0" xfId="0" applyNumberFormat="1" applyFont="1" applyAlignment="1">
      <alignment horizontal="center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3" fillId="6" borderId="29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14" fontId="12" fillId="4" borderId="30" xfId="0" applyNumberFormat="1" applyFont="1" applyFill="1" applyBorder="1" applyAlignment="1" applyProtection="1">
      <alignment horizontal="center" vertical="center"/>
    </xf>
    <xf numFmtId="14" fontId="5" fillId="0" borderId="30" xfId="0" applyNumberFormat="1" applyFont="1" applyBorder="1" applyAlignment="1" applyProtection="1">
      <alignment horizontal="center" vertical="center"/>
    </xf>
    <xf numFmtId="0" fontId="6" fillId="6" borderId="30" xfId="0" applyNumberFormat="1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5" fillId="0" borderId="30" xfId="0" applyNumberFormat="1" applyFont="1" applyBorder="1" applyAlignment="1" applyProtection="1">
      <alignment horizontal="center" vertical="center"/>
    </xf>
    <xf numFmtId="0" fontId="5" fillId="0" borderId="40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6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4" fillId="6" borderId="0" xfId="0" applyFont="1" applyFill="1" applyBorder="1" applyAlignment="1" applyProtection="1">
      <alignment vertical="center"/>
    </xf>
    <xf numFmtId="0" fontId="11" fillId="6" borderId="21" xfId="0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left" vertical="center"/>
    </xf>
    <xf numFmtId="0" fontId="11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0" fillId="0" borderId="0" xfId="0" applyNumberFormat="1" applyBorder="1"/>
    <xf numFmtId="0" fontId="11" fillId="0" borderId="21" xfId="0" applyFont="1" applyBorder="1" applyAlignment="1" applyProtection="1">
      <alignment horizontal="center" vertical="center"/>
    </xf>
    <xf numFmtId="0" fontId="0" fillId="0" borderId="0" xfId="0" applyNumberFormat="1" applyBorder="1" applyAlignment="1">
      <alignment horizontal="center"/>
    </xf>
    <xf numFmtId="14" fontId="3" fillId="0" borderId="11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22" fillId="4" borderId="21" xfId="0" applyNumberFormat="1" applyFont="1" applyFill="1" applyBorder="1" applyAlignment="1" applyProtection="1">
      <alignment horizontal="center" vertical="center"/>
      <protection locked="0"/>
    </xf>
    <xf numFmtId="14" fontId="22" fillId="4" borderId="21" xfId="0" applyNumberFormat="1" applyFont="1" applyFill="1" applyBorder="1" applyAlignment="1" applyProtection="1">
      <alignment horizontal="center" vertical="center"/>
      <protection locked="0"/>
    </xf>
    <xf numFmtId="0" fontId="22" fillId="4" borderId="11" xfId="0" applyNumberFormat="1" applyFont="1" applyFill="1" applyBorder="1" applyAlignment="1" applyProtection="1">
      <alignment horizontal="center" vertical="center"/>
      <protection locked="0"/>
    </xf>
    <xf numFmtId="14" fontId="22" fillId="4" borderId="11" xfId="0" applyNumberFormat="1" applyFont="1" applyFill="1" applyBorder="1" applyAlignment="1" applyProtection="1">
      <alignment horizontal="center" vertical="center"/>
      <protection locked="0"/>
    </xf>
    <xf numFmtId="14" fontId="13" fillId="5" borderId="25" xfId="0" applyNumberFormat="1" applyFont="1" applyFill="1" applyBorder="1" applyAlignment="1" applyProtection="1">
      <alignment horizontal="center" vertical="center"/>
      <protection locked="0"/>
    </xf>
    <xf numFmtId="0" fontId="13" fillId="5" borderId="25" xfId="0" applyNumberFormat="1" applyFont="1" applyFill="1" applyBorder="1" applyAlignment="1" applyProtection="1">
      <alignment horizontal="center" vertical="center"/>
      <protection locked="0"/>
    </xf>
    <xf numFmtId="14" fontId="13" fillId="0" borderId="21" xfId="0" applyNumberFormat="1" applyFont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14" fontId="13" fillId="0" borderId="25" xfId="0" applyNumberFormat="1" applyFont="1" applyBorder="1" applyAlignment="1" applyProtection="1">
      <alignment horizontal="center" vertical="center"/>
      <protection locked="0"/>
    </xf>
    <xf numFmtId="14" fontId="4" fillId="6" borderId="0" xfId="0" applyNumberFormat="1" applyFont="1" applyFill="1" applyBorder="1" applyAlignment="1" applyProtection="1">
      <alignment vertical="center"/>
    </xf>
    <xf numFmtId="14" fontId="15" fillId="0" borderId="0" xfId="0" applyNumberFormat="1" applyFont="1" applyAlignment="1">
      <alignment vertical="center"/>
    </xf>
    <xf numFmtId="0" fontId="4" fillId="6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Alignment="1">
      <alignment vertical="center"/>
    </xf>
    <xf numFmtId="0" fontId="0" fillId="0" borderId="0" xfId="0" applyNumberFormat="1" applyAlignment="1">
      <alignment vertical="top"/>
    </xf>
    <xf numFmtId="0" fontId="4" fillId="6" borderId="50" xfId="0" applyNumberFormat="1" applyFont="1" applyFill="1" applyBorder="1" applyAlignment="1" applyProtection="1">
      <alignment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6" fillId="4" borderId="30" xfId="0" applyNumberFormat="1" applyFont="1" applyFill="1" applyBorder="1" applyAlignment="1" applyProtection="1">
      <alignment horizontal="center" vertical="center"/>
    </xf>
    <xf numFmtId="14" fontId="13" fillId="6" borderId="2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0" borderId="30" xfId="0" applyNumberFormat="1" applyFont="1" applyBorder="1" applyAlignment="1" applyProtection="1">
      <alignment horizontal="center" vertical="center"/>
      <protection locked="0"/>
    </xf>
    <xf numFmtId="14" fontId="13" fillId="0" borderId="43" xfId="0" applyNumberFormat="1" applyFont="1" applyBorder="1" applyAlignment="1" applyProtection="1">
      <alignment horizontal="center" vertical="center"/>
      <protection locked="0"/>
    </xf>
    <xf numFmtId="0" fontId="13" fillId="0" borderId="43" xfId="0" applyNumberFormat="1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>
      <alignment horizontal="center" vertical="center"/>
    </xf>
    <xf numFmtId="0" fontId="13" fillId="0" borderId="44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13" fillId="6" borderId="21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6" borderId="25" xfId="0" applyFont="1" applyFill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26" fillId="0" borderId="30" xfId="0" applyNumberFormat="1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44" fontId="4" fillId="6" borderId="0" xfId="3" applyFont="1" applyFill="1" applyBorder="1" applyAlignment="1" applyProtection="1">
      <alignment horizontal="center" vertical="center" wrapText="1"/>
    </xf>
    <xf numFmtId="0" fontId="12" fillId="0" borderId="30" xfId="0" applyFont="1" applyBorder="1" applyAlignment="1" applyProtection="1">
      <alignment horizontal="center" vertical="center"/>
    </xf>
    <xf numFmtId="0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/>
    <xf numFmtId="0" fontId="11" fillId="0" borderId="15" xfId="0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3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14" fontId="13" fillId="0" borderId="41" xfId="0" applyNumberFormat="1" applyFont="1" applyBorder="1" applyAlignment="1" applyProtection="1">
      <alignment horizontal="center" vertical="center"/>
      <protection locked="0"/>
    </xf>
    <xf numFmtId="0" fontId="13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</xf>
    <xf numFmtId="0" fontId="13" fillId="6" borderId="41" xfId="0" applyNumberFormat="1" applyFont="1" applyFill="1" applyBorder="1" applyAlignment="1" applyProtection="1">
      <alignment horizontal="center" vertical="center"/>
      <protection locked="0"/>
    </xf>
    <xf numFmtId="14" fontId="13" fillId="6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6" fillId="6" borderId="40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 applyProtection="1">
      <alignment horizontal="left" vertical="center"/>
    </xf>
    <xf numFmtId="0" fontId="5" fillId="0" borderId="41" xfId="0" applyNumberFormat="1" applyFont="1" applyBorder="1" applyAlignment="1" applyProtection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5" fillId="0" borderId="60" xfId="0" applyNumberFormat="1" applyFont="1" applyBorder="1" applyAlignment="1">
      <alignment horizontal="center" vertical="center"/>
    </xf>
    <xf numFmtId="0" fontId="5" fillId="0" borderId="61" xfId="0" applyNumberFormat="1" applyFont="1" applyBorder="1" applyAlignment="1">
      <alignment horizontal="center" vertical="center"/>
    </xf>
    <xf numFmtId="14" fontId="6" fillId="0" borderId="30" xfId="0" applyNumberFormat="1" applyFont="1" applyBorder="1" applyAlignment="1" applyProtection="1">
      <alignment horizontal="center" vertical="center"/>
    </xf>
    <xf numFmtId="44" fontId="4" fillId="6" borderId="0" xfId="3" applyFont="1" applyFill="1" applyBorder="1" applyAlignment="1" applyProtection="1">
      <alignment vertical="center" wrapText="1"/>
    </xf>
    <xf numFmtId="0" fontId="13" fillId="6" borderId="35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center" vertical="center"/>
    </xf>
    <xf numFmtId="0" fontId="13" fillId="6" borderId="25" xfId="0" applyNumberFormat="1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</xf>
    <xf numFmtId="0" fontId="10" fillId="6" borderId="21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3" fillId="6" borderId="43" xfId="0" applyNumberFormat="1" applyFont="1" applyFill="1" applyBorder="1" applyAlignment="1" applyProtection="1">
      <alignment horizontal="center" vertical="center"/>
      <protection locked="0"/>
    </xf>
    <xf numFmtId="14" fontId="13" fillId="6" borderId="4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 wrapText="1"/>
    </xf>
    <xf numFmtId="0" fontId="2" fillId="6" borderId="0" xfId="0" applyFont="1" applyFill="1" applyBorder="1" applyAlignment="1">
      <alignment vertical="center"/>
    </xf>
    <xf numFmtId="0" fontId="0" fillId="0" borderId="0" xfId="0" applyFont="1" applyBorder="1"/>
    <xf numFmtId="0" fontId="11" fillId="6" borderId="37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11" fillId="6" borderId="35" xfId="0" applyFont="1" applyFill="1" applyBorder="1" applyAlignment="1" applyProtection="1">
      <alignment horizontal="center" vertical="center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</xf>
    <xf numFmtId="0" fontId="12" fillId="0" borderId="30" xfId="0" applyNumberFormat="1" applyFont="1" applyBorder="1" applyAlignment="1" applyProtection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0" fillId="6" borderId="0" xfId="0" applyFont="1" applyFill="1" applyBorder="1"/>
    <xf numFmtId="0" fontId="0" fillId="6" borderId="0" xfId="0" applyFont="1" applyFill="1"/>
    <xf numFmtId="0" fontId="10" fillId="6" borderId="9" xfId="0" applyFont="1" applyFill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35" xfId="0" applyFont="1" applyBorder="1" applyAlignment="1">
      <alignment horizontal="center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</xf>
    <xf numFmtId="0" fontId="12" fillId="0" borderId="30" xfId="0" applyNumberFormat="1" applyFont="1" applyBorder="1" applyAlignment="1" applyProtection="1">
      <alignment horizontal="center" vertical="center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0" fillId="6" borderId="0" xfId="0" applyFont="1" applyFill="1" applyBorder="1"/>
    <xf numFmtId="0" fontId="17" fillId="0" borderId="3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0" fillId="6" borderId="0" xfId="0" applyFont="1" applyFill="1"/>
    <xf numFmtId="0" fontId="13" fillId="0" borderId="0" xfId="0" applyNumberFormat="1" applyFont="1" applyBorder="1" applyAlignment="1">
      <alignment horizontal="center" vertical="center"/>
    </xf>
    <xf numFmtId="0" fontId="11" fillId="6" borderId="63" xfId="0" applyFont="1" applyFill="1" applyBorder="1" applyAlignment="1" applyProtection="1">
      <alignment horizontal="center" vertical="center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>
      <alignment vertical="center"/>
    </xf>
    <xf numFmtId="0" fontId="11" fillId="0" borderId="50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1" fillId="0" borderId="55" xfId="0" applyNumberFormat="1" applyFont="1" applyBorder="1" applyAlignment="1">
      <alignment vertical="center"/>
    </xf>
    <xf numFmtId="0" fontId="12" fillId="0" borderId="41" xfId="0" applyFont="1" applyBorder="1" applyAlignment="1" applyProtection="1">
      <alignment horizontal="center" vertical="center"/>
    </xf>
    <xf numFmtId="14" fontId="5" fillId="0" borderId="41" xfId="0" applyNumberFormat="1" applyFont="1" applyBorder="1" applyAlignment="1" applyProtection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Protection="1">
      <protection locked="0"/>
    </xf>
    <xf numFmtId="0" fontId="11" fillId="6" borderId="15" xfId="0" applyFont="1" applyFill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1" xfId="0" applyNumberFormat="1" applyFont="1" applyBorder="1" applyAlignment="1" applyProtection="1">
      <alignment horizontal="center"/>
      <protection locked="0"/>
    </xf>
    <xf numFmtId="0" fontId="13" fillId="0" borderId="11" xfId="0" applyNumberFormat="1" applyFont="1" applyBorder="1" applyAlignment="1" applyProtection="1">
      <alignment horizontal="center"/>
      <protection locked="0"/>
    </xf>
    <xf numFmtId="0" fontId="13" fillId="0" borderId="25" xfId="0" applyNumberFormat="1" applyFont="1" applyBorder="1" applyAlignment="1" applyProtection="1">
      <alignment horizontal="center"/>
      <protection locked="0"/>
    </xf>
    <xf numFmtId="0" fontId="13" fillId="6" borderId="21" xfId="0" applyNumberFormat="1" applyFont="1" applyFill="1" applyBorder="1" applyAlignment="1" applyProtection="1">
      <alignment horizontal="center" vertical="center"/>
      <protection locked="0"/>
    </xf>
    <xf numFmtId="0" fontId="13" fillId="0" borderId="30" xfId="0" applyNumberFormat="1" applyFont="1" applyBorder="1" applyAlignment="1" applyProtection="1">
      <alignment horizontal="center" vertical="center"/>
      <protection locked="0"/>
    </xf>
    <xf numFmtId="0" fontId="13" fillId="6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0" fillId="0" borderId="0" xfId="0" applyNumberFormat="1" applyFont="1" applyBorder="1" applyAlignment="1" applyProtection="1">
      <alignment horizontal="center"/>
      <protection locked="0"/>
    </xf>
    <xf numFmtId="44" fontId="4" fillId="6" borderId="0" xfId="3" applyFont="1" applyFill="1" applyBorder="1" applyAlignment="1" applyProtection="1">
      <alignment horizontal="center" vertical="center" wrapText="1"/>
    </xf>
    <xf numFmtId="0" fontId="4" fillId="6" borderId="0" xfId="0" applyNumberFormat="1" applyFont="1" applyFill="1" applyBorder="1" applyAlignment="1" applyProtection="1">
      <alignment horizontal="center" vertical="center"/>
    </xf>
    <xf numFmtId="49" fontId="28" fillId="0" borderId="0" xfId="0" applyNumberFormat="1" applyFont="1" applyAlignment="1">
      <alignment horizontal="left" vertical="center" wrapText="1"/>
    </xf>
    <xf numFmtId="49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left" vertical="center"/>
    </xf>
    <xf numFmtId="49" fontId="12" fillId="4" borderId="30" xfId="0" applyNumberFormat="1" applyFont="1" applyFill="1" applyBorder="1" applyAlignment="1" applyProtection="1">
      <alignment horizontal="center" vertical="center"/>
    </xf>
    <xf numFmtId="49" fontId="12" fillId="4" borderId="36" xfId="0" applyNumberFormat="1" applyFont="1" applyFill="1" applyBorder="1" applyAlignment="1" applyProtection="1">
      <alignment horizontal="center" vertical="center"/>
    </xf>
    <xf numFmtId="49" fontId="22" fillId="4" borderId="21" xfId="0" applyNumberFormat="1" applyFont="1" applyFill="1" applyBorder="1" applyAlignment="1" applyProtection="1">
      <alignment horizontal="center" vertical="center"/>
      <protection locked="0"/>
    </xf>
    <xf numFmtId="49" fontId="22" fillId="4" borderId="17" xfId="0" applyNumberFormat="1" applyFont="1" applyFill="1" applyBorder="1" applyAlignment="1" applyProtection="1">
      <alignment horizontal="center" vertical="center"/>
      <protection locked="0"/>
    </xf>
    <xf numFmtId="49" fontId="22" fillId="4" borderId="11" xfId="0" applyNumberFormat="1" applyFont="1" applyFill="1" applyBorder="1" applyAlignment="1" applyProtection="1">
      <alignment horizontal="center" vertical="center"/>
      <protection locked="0"/>
    </xf>
    <xf numFmtId="49" fontId="22" fillId="4" borderId="12" xfId="0" applyNumberFormat="1" applyFont="1" applyFill="1" applyBorder="1" applyAlignment="1" applyProtection="1">
      <alignment horizontal="center" vertical="center"/>
      <protection locked="0"/>
    </xf>
    <xf numFmtId="49" fontId="22" fillId="4" borderId="27" xfId="0" applyNumberFormat="1" applyFont="1" applyFill="1" applyBorder="1" applyAlignment="1" applyProtection="1">
      <alignment horizontal="center" vertical="center"/>
      <protection locked="0"/>
    </xf>
    <xf numFmtId="49" fontId="13" fillId="5" borderId="25" xfId="0" applyNumberFormat="1" applyFont="1" applyFill="1" applyBorder="1" applyAlignment="1" applyProtection="1">
      <alignment horizontal="center" vertical="center"/>
      <protection locked="0"/>
    </xf>
    <xf numFmtId="49" fontId="13" fillId="5" borderId="39" xfId="0" applyNumberFormat="1" applyFont="1" applyFill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Border="1" applyAlignment="1" applyProtection="1">
      <alignment vertical="center"/>
    </xf>
    <xf numFmtId="49" fontId="3" fillId="6" borderId="30" xfId="0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6" borderId="11" xfId="0" applyNumberFormat="1" applyFont="1" applyFill="1" applyBorder="1" applyAlignment="1" applyProtection="1">
      <alignment horizontal="center" vertical="center"/>
      <protection locked="0"/>
    </xf>
    <xf numFmtId="49" fontId="13" fillId="6" borderId="25" xfId="0" applyNumberFormat="1" applyFont="1" applyFill="1" applyBorder="1" applyAlignment="1" applyProtection="1">
      <alignment horizontal="center" vertical="center"/>
      <protection locked="0"/>
    </xf>
    <xf numFmtId="49" fontId="4" fillId="6" borderId="0" xfId="0" applyNumberFormat="1" applyFont="1" applyFill="1" applyBorder="1" applyAlignment="1" applyProtection="1">
      <alignment vertical="center"/>
    </xf>
    <xf numFmtId="49" fontId="12" fillId="0" borderId="30" xfId="0" applyNumberFormat="1" applyFont="1" applyBorder="1" applyAlignment="1" applyProtection="1">
      <alignment horizontal="center" vertical="center"/>
    </xf>
    <xf numFmtId="49" fontId="13" fillId="0" borderId="21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13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</xf>
    <xf numFmtId="49" fontId="13" fillId="6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49" fontId="13" fillId="6" borderId="21" xfId="0" applyNumberFormat="1" applyFont="1" applyFill="1" applyBorder="1" applyAlignment="1" applyProtection="1">
      <alignment horizontal="center" vertical="center"/>
      <protection locked="0"/>
    </xf>
    <xf numFmtId="49" fontId="1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</xf>
    <xf numFmtId="49" fontId="13" fillId="6" borderId="41" xfId="0" applyNumberFormat="1" applyFont="1" applyFill="1" applyBorder="1" applyAlignment="1" applyProtection="1">
      <alignment horizontal="center" vertical="center"/>
      <protection locked="0"/>
    </xf>
    <xf numFmtId="49" fontId="13" fillId="0" borderId="41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4" fillId="6" borderId="0" xfId="3" applyNumberFormat="1" applyFont="1" applyFill="1" applyBorder="1" applyAlignment="1" applyProtection="1">
      <alignment vertical="center" wrapText="1"/>
    </xf>
    <xf numFmtId="49" fontId="13" fillId="6" borderId="43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15" fillId="0" borderId="0" xfId="0" applyNumberFormat="1" applyFont="1" applyAlignment="1">
      <alignment vertical="center"/>
    </xf>
    <xf numFmtId="0" fontId="22" fillId="4" borderId="21" xfId="0" applyNumberFormat="1" applyFont="1" applyFill="1" applyBorder="1" applyAlignment="1" applyProtection="1">
      <alignment horizontal="left" vertical="center"/>
      <protection locked="0"/>
    </xf>
    <xf numFmtId="0" fontId="22" fillId="4" borderId="11" xfId="0" applyNumberFormat="1" applyFont="1" applyFill="1" applyBorder="1" applyAlignment="1" applyProtection="1">
      <alignment horizontal="left" vertical="center"/>
      <protection locked="0"/>
    </xf>
    <xf numFmtId="0" fontId="13" fillId="5" borderId="25" xfId="0" quotePrefix="1" applyNumberFormat="1" applyFont="1" applyFill="1" applyBorder="1" applyAlignment="1" applyProtection="1">
      <alignment horizontal="left" vertical="center"/>
      <protection locked="0"/>
    </xf>
    <xf numFmtId="0" fontId="13" fillId="6" borderId="9" xfId="0" applyNumberFormat="1" applyFont="1" applyFill="1" applyBorder="1" applyAlignment="1" applyProtection="1">
      <alignment horizontal="left" vertical="center"/>
      <protection locked="0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3" fillId="6" borderId="11" xfId="0" applyFont="1" applyFill="1" applyBorder="1" applyAlignment="1" applyProtection="1">
      <alignment horizontal="left" vertical="center"/>
      <protection locked="0"/>
    </xf>
    <xf numFmtId="0" fontId="13" fillId="6" borderId="25" xfId="0" applyFont="1" applyFill="1" applyBorder="1" applyAlignment="1" applyProtection="1">
      <alignment horizontal="left" vertical="center"/>
      <protection locked="0"/>
    </xf>
    <xf numFmtId="0" fontId="13" fillId="6" borderId="21" xfId="0" applyFont="1" applyFill="1" applyBorder="1" applyAlignment="1" applyProtection="1">
      <alignment horizontal="left" vertical="center"/>
      <protection locked="0"/>
    </xf>
    <xf numFmtId="0" fontId="13" fillId="6" borderId="30" xfId="0" applyFont="1" applyFill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6" borderId="41" xfId="0" applyNumberFormat="1" applyFont="1" applyFill="1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left" vertical="center"/>
      <protection locked="0"/>
    </xf>
    <xf numFmtId="0" fontId="13" fillId="6" borderId="54" xfId="0" applyNumberFormat="1" applyFont="1" applyFill="1" applyBorder="1" applyAlignment="1" applyProtection="1">
      <alignment horizontal="left" vertical="center"/>
      <protection locked="0"/>
    </xf>
    <xf numFmtId="0" fontId="13" fillId="6" borderId="1" xfId="0" applyNumberFormat="1" applyFont="1" applyFill="1" applyBorder="1" applyAlignment="1" applyProtection="1">
      <alignment horizontal="left" vertical="center"/>
      <protection locked="0"/>
    </xf>
    <xf numFmtId="0" fontId="13" fillId="6" borderId="43" xfId="0" applyNumberFormat="1" applyFont="1" applyFill="1" applyBorder="1" applyAlignment="1" applyProtection="1">
      <alignment horizontal="left" vertical="center"/>
      <protection locked="0"/>
    </xf>
    <xf numFmtId="14" fontId="28" fillId="0" borderId="0" xfId="0" applyNumberFormat="1" applyFont="1" applyAlignment="1">
      <alignment vertical="center"/>
    </xf>
    <xf numFmtId="14" fontId="4" fillId="6" borderId="0" xfId="3" applyNumberFormat="1" applyFont="1" applyFill="1" applyBorder="1" applyAlignment="1" applyProtection="1">
      <alignment vertical="center" wrapText="1"/>
    </xf>
    <xf numFmtId="0" fontId="13" fillId="6" borderId="41" xfId="0" applyFont="1" applyFill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center" vertical="center"/>
    </xf>
    <xf numFmtId="0" fontId="12" fillId="0" borderId="30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0" fillId="6" borderId="0" xfId="0" applyFont="1" applyFill="1" applyBorder="1"/>
    <xf numFmtId="0" fontId="4" fillId="0" borderId="0" xfId="0" applyFont="1" applyBorder="1" applyAlignment="1">
      <alignment vertical="center"/>
    </xf>
    <xf numFmtId="0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6" fillId="0" borderId="30" xfId="0" applyNumberFormat="1" applyFont="1" applyBorder="1" applyAlignment="1" applyProtection="1">
      <alignment horizontal="center" vertical="center"/>
    </xf>
    <xf numFmtId="0" fontId="26" fillId="0" borderId="40" xfId="0" applyNumberFormat="1" applyFont="1" applyBorder="1" applyAlignment="1" applyProtection="1">
      <alignment horizontal="center" vertical="center"/>
    </xf>
    <xf numFmtId="0" fontId="26" fillId="0" borderId="43" xfId="0" applyNumberFormat="1" applyFont="1" applyBorder="1" applyAlignment="1" applyProtection="1">
      <alignment horizontal="center" vertical="center"/>
    </xf>
    <xf numFmtId="0" fontId="26" fillId="0" borderId="7" xfId="0" applyNumberFormat="1" applyFont="1" applyBorder="1" applyAlignment="1" applyProtection="1">
      <alignment horizontal="center" vertical="center"/>
    </xf>
    <xf numFmtId="0" fontId="26" fillId="0" borderId="41" xfId="0" applyNumberFormat="1" applyFont="1" applyBorder="1" applyAlignment="1" applyProtection="1">
      <alignment horizontal="center" vertical="center"/>
    </xf>
    <xf numFmtId="0" fontId="0" fillId="0" borderId="57" xfId="0" applyNumberFormat="1" applyBorder="1" applyAlignment="1">
      <alignment horizontal="center"/>
    </xf>
    <xf numFmtId="0" fontId="13" fillId="6" borderId="12" xfId="0" applyNumberFormat="1" applyFont="1" applyFill="1" applyBorder="1" applyAlignment="1" applyProtection="1">
      <alignment horizontal="left" vertical="center"/>
      <protection locked="0"/>
    </xf>
    <xf numFmtId="0" fontId="13" fillId="6" borderId="21" xfId="0" applyNumberFormat="1" applyFont="1" applyFill="1" applyBorder="1" applyAlignment="1" applyProtection="1">
      <alignment horizontal="left" vertical="center"/>
      <protection locked="0"/>
    </xf>
    <xf numFmtId="0" fontId="13" fillId="6" borderId="25" xfId="0" applyNumberFormat="1" applyFont="1" applyFill="1" applyBorder="1" applyAlignment="1" applyProtection="1">
      <alignment horizontal="left" vertical="center"/>
      <protection locked="0"/>
    </xf>
    <xf numFmtId="0" fontId="13" fillId="6" borderId="11" xfId="0" applyNumberFormat="1" applyFont="1" applyFill="1" applyBorder="1" applyAlignment="1" applyProtection="1">
      <alignment horizontal="left" vertical="center"/>
      <protection locked="0"/>
    </xf>
    <xf numFmtId="0" fontId="13" fillId="6" borderId="14" xfId="0" applyNumberFormat="1" applyFont="1" applyFill="1" applyBorder="1" applyAlignment="1" applyProtection="1">
      <alignment horizontal="left" vertical="center"/>
      <protection locked="0"/>
    </xf>
    <xf numFmtId="0" fontId="13" fillId="6" borderId="42" xfId="0" applyNumberFormat="1" applyFont="1" applyFill="1" applyBorder="1" applyAlignment="1" applyProtection="1">
      <alignment horizontal="left" vertical="center"/>
      <protection locked="0"/>
    </xf>
    <xf numFmtId="0" fontId="13" fillId="6" borderId="5" xfId="0" applyNumberFormat="1" applyFont="1" applyFill="1" applyBorder="1" applyAlignment="1" applyProtection="1">
      <alignment horizontal="left" vertical="center"/>
      <protection locked="0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48" xfId="0" applyNumberFormat="1" applyFont="1" applyBorder="1" applyAlignment="1" applyProtection="1">
      <alignment horizontal="center" vertical="center"/>
      <protection locked="0"/>
    </xf>
    <xf numFmtId="0" fontId="13" fillId="6" borderId="21" xfId="0" applyFont="1" applyFill="1" applyBorder="1" applyAlignment="1" applyProtection="1">
      <alignment horizontal="center" vertical="center"/>
    </xf>
    <xf numFmtId="14" fontId="13" fillId="0" borderId="21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/>
    </xf>
    <xf numFmtId="0" fontId="13" fillId="0" borderId="38" xfId="0" applyNumberFormat="1" applyFont="1" applyBorder="1" applyAlignment="1" applyProtection="1">
      <alignment horizontal="center" vertical="center"/>
    </xf>
    <xf numFmtId="0" fontId="13" fillId="6" borderId="11" xfId="0" applyFont="1" applyFill="1" applyBorder="1" applyAlignment="1" applyProtection="1">
      <alignment horizontal="center" vertical="center"/>
    </xf>
    <xf numFmtId="14" fontId="13" fillId="0" borderId="11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/>
    </xf>
    <xf numFmtId="0" fontId="13" fillId="0" borderId="27" xfId="0" applyNumberFormat="1" applyFont="1" applyBorder="1" applyAlignment="1" applyProtection="1">
      <alignment horizontal="center" vertical="center"/>
    </xf>
    <xf numFmtId="0" fontId="13" fillId="6" borderId="25" xfId="0" applyFont="1" applyFill="1" applyBorder="1" applyAlignment="1" applyProtection="1">
      <alignment horizontal="center" vertical="center"/>
    </xf>
    <xf numFmtId="14" fontId="13" fillId="0" borderId="25" xfId="0" applyNumberFormat="1" applyFont="1" applyBorder="1" applyAlignment="1" applyProtection="1">
      <alignment horizontal="center" vertical="center"/>
    </xf>
    <xf numFmtId="0" fontId="13" fillId="0" borderId="25" xfId="0" applyNumberFormat="1" applyFont="1" applyBorder="1" applyAlignment="1" applyProtection="1">
      <alignment horizontal="center" vertical="center"/>
    </xf>
    <xf numFmtId="0" fontId="13" fillId="0" borderId="25" xfId="0" applyNumberFormat="1" applyFont="1" applyBorder="1" applyAlignment="1" applyProtection="1">
      <alignment horizontal="center"/>
    </xf>
    <xf numFmtId="0" fontId="13" fillId="0" borderId="39" xfId="0" applyNumberFormat="1" applyFont="1" applyBorder="1" applyAlignment="1" applyProtection="1">
      <alignment horizontal="center" vertical="center"/>
    </xf>
    <xf numFmtId="0" fontId="13" fillId="0" borderId="38" xfId="0" applyNumberFormat="1" applyFont="1" applyBorder="1" applyAlignment="1" applyProtection="1">
      <alignment horizontal="center" vertical="center"/>
      <protection locked="0"/>
    </xf>
    <xf numFmtId="0" fontId="13" fillId="0" borderId="27" xfId="0" applyNumberFormat="1" applyFont="1" applyBorder="1" applyAlignment="1" applyProtection="1">
      <alignment horizontal="center" vertical="center"/>
      <protection locked="0"/>
    </xf>
    <xf numFmtId="0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61" xfId="0" applyNumberFormat="1" applyFont="1" applyBorder="1" applyAlignment="1" applyProtection="1">
      <alignment horizontal="center" vertical="center"/>
      <protection locked="0"/>
    </xf>
    <xf numFmtId="0" fontId="13" fillId="0" borderId="44" xfId="0" applyNumberFormat="1" applyFont="1" applyBorder="1" applyAlignment="1" applyProtection="1">
      <alignment horizontal="center" vertical="center"/>
      <protection locked="0"/>
    </xf>
    <xf numFmtId="0" fontId="13" fillId="0" borderId="49" xfId="0" applyNumberFormat="1" applyFont="1" applyBorder="1" applyAlignment="1" applyProtection="1">
      <alignment horizontal="center" vertical="center"/>
      <protection locked="0"/>
    </xf>
    <xf numFmtId="0" fontId="13" fillId="0" borderId="17" xfId="0" applyNumberFormat="1" applyFont="1" applyBorder="1" applyAlignment="1" applyProtection="1">
      <alignment horizontal="center"/>
      <protection locked="0"/>
    </xf>
    <xf numFmtId="0" fontId="13" fillId="0" borderId="24" xfId="0" applyNumberFormat="1" applyFont="1" applyBorder="1" applyAlignment="1" applyProtection="1">
      <alignment horizontal="center"/>
      <protection locked="0"/>
    </xf>
    <xf numFmtId="0" fontId="13" fillId="0" borderId="12" xfId="0" applyNumberFormat="1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14" xfId="0" applyNumberFormat="1" applyFont="1" applyBorder="1" applyAlignment="1" applyProtection="1">
      <alignment horizontal="center" vertical="center"/>
      <protection locked="0"/>
    </xf>
    <xf numFmtId="0" fontId="13" fillId="0" borderId="15" xfId="0" applyNumberFormat="1" applyFont="1" applyBorder="1" applyAlignment="1" applyProtection="1">
      <alignment horizontal="center"/>
      <protection locked="0"/>
    </xf>
    <xf numFmtId="0" fontId="13" fillId="0" borderId="48" xfId="0" applyNumberFormat="1" applyFont="1" applyBorder="1" applyAlignment="1" applyProtection="1">
      <alignment horizontal="center"/>
      <protection locked="0"/>
    </xf>
    <xf numFmtId="44" fontId="4" fillId="6" borderId="2" xfId="3" applyFont="1" applyFill="1" applyBorder="1" applyAlignment="1" applyProtection="1">
      <alignment horizontal="center" vertical="center" wrapText="1"/>
    </xf>
    <xf numFmtId="44" fontId="4" fillId="6" borderId="47" xfId="3" applyFont="1" applyFill="1" applyBorder="1" applyAlignment="1" applyProtection="1">
      <alignment horizontal="center" vertical="center" wrapText="1"/>
    </xf>
    <xf numFmtId="0" fontId="13" fillId="6" borderId="17" xfId="0" applyNumberFormat="1" applyFont="1" applyFill="1" applyBorder="1" applyAlignment="1" applyProtection="1">
      <alignment horizontal="left" vertical="center"/>
      <protection locked="0"/>
    </xf>
    <xf numFmtId="0" fontId="13" fillId="6" borderId="18" xfId="0" applyNumberFormat="1" applyFont="1" applyFill="1" applyBorder="1" applyAlignment="1" applyProtection="1">
      <alignment horizontal="left" vertical="center"/>
      <protection locked="0"/>
    </xf>
    <xf numFmtId="0" fontId="13" fillId="6" borderId="12" xfId="0" applyNumberFormat="1" applyFont="1" applyFill="1" applyBorder="1" applyAlignment="1" applyProtection="1">
      <alignment horizontal="left" vertical="center"/>
      <protection locked="0"/>
    </xf>
    <xf numFmtId="0" fontId="13" fillId="6" borderId="13" xfId="0" applyNumberFormat="1" applyFont="1" applyFill="1" applyBorder="1" applyAlignment="1" applyProtection="1">
      <alignment horizontal="left" vertical="center"/>
      <protection locked="0"/>
    </xf>
    <xf numFmtId="0" fontId="13" fillId="0" borderId="24" xfId="0" applyNumberFormat="1" applyFont="1" applyBorder="1" applyAlignment="1" applyProtection="1">
      <alignment horizontal="left" vertical="center"/>
      <protection locked="0"/>
    </xf>
    <xf numFmtId="0" fontId="13" fillId="0" borderId="23" xfId="0" applyNumberFormat="1" applyFont="1" applyBorder="1" applyAlignment="1" applyProtection="1">
      <alignment horizontal="left" vertical="center"/>
      <protection locked="0"/>
    </xf>
    <xf numFmtId="0" fontId="4" fillId="6" borderId="51" xfId="1" applyNumberFormat="1" applyFont="1" applyFill="1" applyBorder="1" applyAlignment="1" applyProtection="1">
      <alignment horizontal="center" vertical="center" wrapText="1"/>
    </xf>
    <xf numFmtId="0" fontId="4" fillId="6" borderId="33" xfId="1" applyNumberFormat="1" applyFont="1" applyFill="1" applyBorder="1" applyAlignment="1" applyProtection="1">
      <alignment horizontal="center" vertical="center" wrapText="1"/>
    </xf>
    <xf numFmtId="0" fontId="4" fillId="6" borderId="32" xfId="1" applyNumberFormat="1" applyFont="1" applyFill="1" applyBorder="1" applyAlignment="1" applyProtection="1">
      <alignment horizontal="center" vertical="center" wrapText="1"/>
    </xf>
    <xf numFmtId="0" fontId="13" fillId="6" borderId="24" xfId="0" applyNumberFormat="1" applyFont="1" applyFill="1" applyBorder="1" applyAlignment="1" applyProtection="1">
      <alignment horizontal="left" vertical="center"/>
      <protection locked="0"/>
    </xf>
    <xf numFmtId="0" fontId="13" fillId="6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6" borderId="21" xfId="0" applyNumberFormat="1" applyFont="1" applyFill="1" applyBorder="1" applyAlignment="1" applyProtection="1">
      <alignment horizontal="left" vertical="center"/>
      <protection locked="0"/>
    </xf>
    <xf numFmtId="0" fontId="13" fillId="0" borderId="6" xfId="0" applyNumberFormat="1" applyFont="1" applyBorder="1" applyAlignment="1" applyProtection="1">
      <alignment horizontal="left" vertical="center"/>
      <protection locked="0"/>
    </xf>
    <xf numFmtId="0" fontId="13" fillId="6" borderId="20" xfId="0" applyNumberFormat="1" applyFont="1" applyFill="1" applyBorder="1" applyAlignment="1" applyProtection="1">
      <alignment horizontal="left" vertical="center"/>
      <protection locked="0"/>
    </xf>
    <xf numFmtId="0" fontId="13" fillId="6" borderId="5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NumberFormat="1" applyFont="1" applyBorder="1" applyAlignment="1" applyProtection="1">
      <alignment horizontal="center" vertical="center"/>
    </xf>
    <xf numFmtId="0" fontId="13" fillId="0" borderId="25" xfId="0" applyNumberFormat="1" applyFont="1" applyBorder="1" applyAlignment="1" applyProtection="1">
      <alignment horizontal="left" vertical="center"/>
      <protection locked="0"/>
    </xf>
    <xf numFmtId="0" fontId="13" fillId="0" borderId="21" xfId="0" applyNumberFormat="1" applyFont="1" applyBorder="1" applyAlignment="1" applyProtection="1">
      <alignment horizontal="center"/>
      <protection locked="0"/>
    </xf>
    <xf numFmtId="0" fontId="13" fillId="0" borderId="38" xfId="0" applyNumberFormat="1" applyFont="1" applyBorder="1" applyAlignment="1" applyProtection="1">
      <alignment horizontal="center"/>
      <protection locked="0"/>
    </xf>
    <xf numFmtId="0" fontId="13" fillId="0" borderId="11" xfId="0" applyNumberFormat="1" applyFont="1" applyBorder="1" applyAlignment="1" applyProtection="1">
      <alignment horizontal="center"/>
      <protection locked="0"/>
    </xf>
    <xf numFmtId="0" fontId="13" fillId="0" borderId="27" xfId="0" applyNumberFormat="1" applyFont="1" applyBorder="1" applyAlignment="1" applyProtection="1">
      <alignment horizontal="center"/>
      <protection locked="0"/>
    </xf>
    <xf numFmtId="0" fontId="13" fillId="0" borderId="25" xfId="0" applyNumberFormat="1" applyFont="1" applyBorder="1" applyAlignment="1" applyProtection="1">
      <alignment horizontal="center"/>
      <protection locked="0"/>
    </xf>
    <xf numFmtId="0" fontId="13" fillId="0" borderId="39" xfId="0" applyNumberFormat="1" applyFont="1" applyBorder="1" applyAlignment="1" applyProtection="1">
      <alignment horizontal="center"/>
      <protection locked="0"/>
    </xf>
    <xf numFmtId="0" fontId="11" fillId="0" borderId="21" xfId="0" applyNumberFormat="1" applyFont="1" applyBorder="1" applyAlignment="1">
      <alignment horizontal="center" vertical="center" textRotation="90"/>
    </xf>
    <xf numFmtId="0" fontId="11" fillId="0" borderId="25" xfId="0" applyNumberFormat="1" applyFont="1" applyBorder="1" applyAlignment="1">
      <alignment horizontal="center" vertical="center" textRotation="90"/>
    </xf>
    <xf numFmtId="0" fontId="13" fillId="0" borderId="36" xfId="0" applyNumberFormat="1" applyFont="1" applyBorder="1" applyAlignment="1" applyProtection="1">
      <alignment horizontal="left" vertical="center"/>
      <protection locked="0"/>
    </xf>
    <xf numFmtId="0" fontId="13" fillId="0" borderId="47" xfId="0" applyNumberFormat="1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vertical="center"/>
    </xf>
    <xf numFmtId="0" fontId="3" fillId="0" borderId="56" xfId="0" applyNumberFormat="1" applyFont="1" applyBorder="1" applyAlignment="1" applyProtection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 textRotation="90"/>
    </xf>
    <xf numFmtId="0" fontId="11" fillId="0" borderId="35" xfId="0" applyNumberFormat="1" applyFont="1" applyBorder="1" applyAlignment="1">
      <alignment horizontal="center" vertical="center" textRotation="90"/>
    </xf>
    <xf numFmtId="0" fontId="11" fillId="0" borderId="40" xfId="0" applyNumberFormat="1" applyFont="1" applyBorder="1" applyAlignment="1">
      <alignment horizontal="center" vertical="center" textRotation="90"/>
    </xf>
    <xf numFmtId="0" fontId="11" fillId="0" borderId="41" xfId="0" applyNumberFormat="1" applyFont="1" applyBorder="1" applyAlignment="1">
      <alignment horizontal="center" vertical="center" textRotation="90"/>
    </xf>
    <xf numFmtId="0" fontId="11" fillId="0" borderId="18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center" vertical="center" textRotation="90"/>
    </xf>
    <xf numFmtId="0" fontId="11" fillId="0" borderId="38" xfId="0" applyFont="1" applyBorder="1" applyAlignment="1">
      <alignment horizontal="center" vertical="center" textRotation="90"/>
    </xf>
    <xf numFmtId="0" fontId="11" fillId="0" borderId="39" xfId="0" applyFont="1" applyBorder="1" applyAlignment="1">
      <alignment horizontal="center" vertical="center" textRotation="90"/>
    </xf>
    <xf numFmtId="0" fontId="13" fillId="0" borderId="12" xfId="0" applyNumberFormat="1" applyFont="1" applyBorder="1" applyAlignment="1" applyProtection="1">
      <alignment horizontal="left"/>
      <protection locked="0"/>
    </xf>
    <xf numFmtId="0" fontId="13" fillId="0" borderId="5" xfId="0" applyNumberFormat="1" applyFont="1" applyBorder="1" applyAlignment="1" applyProtection="1">
      <alignment horizontal="left"/>
      <protection locked="0"/>
    </xf>
    <xf numFmtId="0" fontId="13" fillId="0" borderId="34" xfId="0" applyNumberFormat="1" applyFont="1" applyBorder="1" applyAlignment="1" applyProtection="1">
      <alignment horizontal="left"/>
      <protection locked="0"/>
    </xf>
    <xf numFmtId="0" fontId="13" fillId="0" borderId="11" xfId="0" applyNumberFormat="1" applyFont="1" applyBorder="1" applyAlignment="1" applyProtection="1">
      <alignment horizontal="left"/>
      <protection locked="0"/>
    </xf>
    <xf numFmtId="0" fontId="13" fillId="0" borderId="27" xfId="0" applyNumberFormat="1" applyFont="1" applyBorder="1" applyAlignment="1" applyProtection="1">
      <alignment horizontal="left"/>
      <protection locked="0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4" xfId="0" applyFont="1" applyFill="1" applyBorder="1" applyAlignment="1" applyProtection="1">
      <alignment horizontal="center" vertical="center"/>
    </xf>
    <xf numFmtId="0" fontId="33" fillId="2" borderId="3" xfId="0" applyFont="1" applyFill="1" applyBorder="1" applyAlignment="1" applyProtection="1">
      <alignment horizontal="center" vertical="center"/>
    </xf>
    <xf numFmtId="0" fontId="29" fillId="3" borderId="2" xfId="0" applyFont="1" applyFill="1" applyBorder="1" applyAlignment="1" applyProtection="1">
      <alignment horizontal="center" vertical="center" wrapText="1"/>
      <protection locked="0"/>
    </xf>
    <xf numFmtId="0" fontId="29" fillId="3" borderId="4" xfId="0" applyFont="1" applyFill="1" applyBorder="1" applyAlignment="1" applyProtection="1">
      <alignment horizontal="center" vertical="center" wrapText="1"/>
      <protection locked="0"/>
    </xf>
    <xf numFmtId="0" fontId="29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 applyProtection="1">
      <alignment horizontal="left"/>
      <protection locked="0"/>
    </xf>
    <xf numFmtId="0" fontId="13" fillId="0" borderId="49" xfId="0" applyNumberFormat="1" applyFont="1" applyBorder="1" applyAlignment="1" applyProtection="1">
      <alignment horizontal="left"/>
      <protection locked="0"/>
    </xf>
    <xf numFmtId="0" fontId="13" fillId="0" borderId="12" xfId="0" applyNumberFormat="1" applyFont="1" applyBorder="1" applyAlignment="1" applyProtection="1">
      <alignment horizontal="left" vertical="center"/>
      <protection locked="0"/>
    </xf>
    <xf numFmtId="0" fontId="13" fillId="0" borderId="13" xfId="0" applyNumberFormat="1" applyFont="1" applyBorder="1" applyAlignment="1" applyProtection="1">
      <alignment horizontal="left" vertical="center"/>
      <protection locked="0"/>
    </xf>
    <xf numFmtId="0" fontId="6" fillId="0" borderId="3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 applyProtection="1">
      <alignment horizontal="center"/>
      <protection locked="0"/>
    </xf>
    <xf numFmtId="14" fontId="13" fillId="0" borderId="42" xfId="0" applyNumberFormat="1" applyFont="1" applyBorder="1" applyAlignment="1" applyProtection="1">
      <alignment horizontal="center"/>
      <protection locked="0"/>
    </xf>
    <xf numFmtId="14" fontId="13" fillId="0" borderId="53" xfId="0" applyNumberFormat="1" applyFont="1" applyBorder="1" applyAlignment="1" applyProtection="1">
      <alignment horizontal="center"/>
      <protection locked="0"/>
    </xf>
    <xf numFmtId="14" fontId="13" fillId="0" borderId="12" xfId="0" applyNumberFormat="1" applyFont="1" applyBorder="1" applyAlignment="1" applyProtection="1">
      <alignment horizontal="center"/>
      <protection locked="0"/>
    </xf>
    <xf numFmtId="14" fontId="13" fillId="0" borderId="5" xfId="0" applyNumberFormat="1" applyFont="1" applyBorder="1" applyAlignment="1" applyProtection="1">
      <alignment horizontal="center"/>
      <protection locked="0"/>
    </xf>
    <xf numFmtId="14" fontId="13" fillId="0" borderId="13" xfId="0" applyNumberFormat="1" applyFont="1" applyBorder="1" applyAlignment="1" applyProtection="1">
      <alignment horizontal="center"/>
      <protection locked="0"/>
    </xf>
    <xf numFmtId="0" fontId="12" fillId="4" borderId="36" xfId="0" applyNumberFormat="1" applyFont="1" applyFill="1" applyBorder="1" applyAlignment="1" applyProtection="1">
      <alignment horizontal="center" vertical="center"/>
    </xf>
    <xf numFmtId="0" fontId="12" fillId="4" borderId="4" xfId="0" applyNumberFormat="1" applyFont="1" applyFill="1" applyBorder="1" applyAlignment="1" applyProtection="1">
      <alignment horizontal="center" vertical="center"/>
    </xf>
    <xf numFmtId="0" fontId="3" fillId="5" borderId="36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23" fillId="4" borderId="17" xfId="2" applyNumberFormat="1" applyFont="1" applyFill="1" applyBorder="1" applyAlignment="1" applyProtection="1">
      <alignment horizontal="center" vertical="center"/>
      <protection locked="0"/>
    </xf>
    <xf numFmtId="0" fontId="23" fillId="4" borderId="20" xfId="2" applyNumberFormat="1" applyFont="1" applyFill="1" applyBorder="1" applyAlignment="1" applyProtection="1">
      <alignment horizontal="center" vertical="center"/>
      <protection locked="0"/>
    </xf>
    <xf numFmtId="0" fontId="23" fillId="4" borderId="18" xfId="2" applyNumberFormat="1" applyFont="1" applyFill="1" applyBorder="1" applyAlignment="1" applyProtection="1">
      <alignment horizontal="center" vertical="center"/>
      <protection locked="0"/>
    </xf>
    <xf numFmtId="0" fontId="13" fillId="5" borderId="17" xfId="0" applyNumberFormat="1" applyFont="1" applyFill="1" applyBorder="1" applyAlignment="1" applyProtection="1">
      <alignment horizontal="center"/>
      <protection locked="0"/>
    </xf>
    <xf numFmtId="0" fontId="13" fillId="5" borderId="20" xfId="0" applyNumberFormat="1" applyFont="1" applyFill="1" applyBorder="1" applyAlignment="1" applyProtection="1">
      <alignment horizontal="center"/>
      <protection locked="0"/>
    </xf>
    <xf numFmtId="0" fontId="13" fillId="5" borderId="22" xfId="0" applyNumberFormat="1" applyFont="1" applyFill="1" applyBorder="1" applyAlignment="1" applyProtection="1">
      <alignment horizontal="center"/>
      <protection locked="0"/>
    </xf>
    <xf numFmtId="0" fontId="24" fillId="4" borderId="12" xfId="2" applyNumberFormat="1" applyFont="1" applyFill="1" applyBorder="1" applyAlignment="1" applyProtection="1">
      <alignment horizontal="center" vertical="center"/>
      <protection locked="0"/>
    </xf>
    <xf numFmtId="0" fontId="24" fillId="4" borderId="5" xfId="2" applyNumberFormat="1" applyFont="1" applyFill="1" applyBorder="1" applyAlignment="1" applyProtection="1">
      <alignment horizontal="center" vertical="center"/>
      <protection locked="0"/>
    </xf>
    <xf numFmtId="0" fontId="24" fillId="4" borderId="13" xfId="2" applyNumberFormat="1" applyFont="1" applyFill="1" applyBorder="1" applyAlignment="1" applyProtection="1">
      <alignment horizontal="center" vertical="center"/>
      <protection locked="0"/>
    </xf>
    <xf numFmtId="0" fontId="13" fillId="5" borderId="12" xfId="0" applyNumberFormat="1" applyFont="1" applyFill="1" applyBorder="1" applyAlignment="1" applyProtection="1">
      <alignment horizontal="center"/>
      <protection locked="0"/>
    </xf>
    <xf numFmtId="0" fontId="13" fillId="5" borderId="5" xfId="0" applyNumberFormat="1" applyFont="1" applyFill="1" applyBorder="1" applyAlignment="1" applyProtection="1">
      <alignment horizontal="center"/>
      <protection locked="0"/>
    </xf>
    <xf numFmtId="0" fontId="13" fillId="5" borderId="34" xfId="0" applyNumberFormat="1" applyFont="1" applyFill="1" applyBorder="1" applyAlignment="1" applyProtection="1">
      <alignment horizontal="center"/>
      <protection locked="0"/>
    </xf>
    <xf numFmtId="0" fontId="25" fillId="4" borderId="24" xfId="2" applyNumberFormat="1" applyFont="1" applyFill="1" applyBorder="1" applyAlignment="1" applyProtection="1">
      <alignment horizontal="center" vertical="center"/>
      <protection locked="0"/>
    </xf>
    <xf numFmtId="0" fontId="25" fillId="4" borderId="6" xfId="2" applyNumberFormat="1" applyFont="1" applyFill="1" applyBorder="1" applyAlignment="1" applyProtection="1">
      <alignment horizontal="center" vertical="center"/>
      <protection locked="0"/>
    </xf>
    <xf numFmtId="0" fontId="25" fillId="4" borderId="23" xfId="2" applyNumberFormat="1" applyFont="1" applyFill="1" applyBorder="1" applyAlignment="1" applyProtection="1">
      <alignment horizontal="center" vertical="center"/>
      <protection locked="0"/>
    </xf>
    <xf numFmtId="0" fontId="13" fillId="5" borderId="24" xfId="0" applyNumberFormat="1" applyFont="1" applyFill="1" applyBorder="1" applyAlignment="1" applyProtection="1">
      <alignment horizontal="center"/>
      <protection locked="0"/>
    </xf>
    <xf numFmtId="0" fontId="13" fillId="5" borderId="6" xfId="0" applyNumberFormat="1" applyFont="1" applyFill="1" applyBorder="1" applyAlignment="1" applyProtection="1">
      <alignment horizontal="center"/>
      <protection locked="0"/>
    </xf>
    <xf numFmtId="0" fontId="13" fillId="5" borderId="26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38" xfId="0" applyNumberFormat="1" applyFont="1" applyBorder="1" applyAlignment="1" applyProtection="1">
      <alignment horizontal="center" vertical="center"/>
      <protection locked="0"/>
    </xf>
    <xf numFmtId="0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44" fontId="4" fillId="6" borderId="58" xfId="3" applyFont="1" applyFill="1" applyBorder="1" applyAlignment="1" applyProtection="1">
      <alignment horizontal="center" vertical="center" wrapText="1"/>
    </xf>
    <xf numFmtId="44" fontId="4" fillId="6" borderId="59" xfId="3" applyFont="1" applyFill="1" applyBorder="1" applyAlignment="1" applyProtection="1">
      <alignment horizontal="center" vertical="center" wrapText="1"/>
    </xf>
    <xf numFmtId="0" fontId="13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>
      <alignment horizont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 applyProtection="1">
      <alignment horizontal="left"/>
      <protection locked="0"/>
    </xf>
    <xf numFmtId="0" fontId="13" fillId="0" borderId="39" xfId="0" applyNumberFormat="1" applyFont="1" applyBorder="1" applyAlignment="1" applyProtection="1">
      <alignment horizontal="left"/>
      <protection locked="0"/>
    </xf>
    <xf numFmtId="0" fontId="4" fillId="6" borderId="0" xfId="0" applyFont="1" applyFill="1" applyBorder="1" applyAlignment="1" applyProtection="1">
      <alignment horizontal="center" vertical="center"/>
    </xf>
    <xf numFmtId="0" fontId="13" fillId="6" borderId="25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44" fontId="4" fillId="6" borderId="29" xfId="3" applyFont="1" applyFill="1" applyBorder="1" applyAlignment="1" applyProtection="1">
      <alignment horizontal="center" vertical="center" wrapText="1"/>
    </xf>
    <xf numFmtId="44" fontId="4" fillId="6" borderId="30" xfId="3" applyFont="1" applyFill="1" applyBorder="1" applyAlignment="1" applyProtection="1">
      <alignment horizontal="center" vertical="center" wrapText="1"/>
    </xf>
    <xf numFmtId="44" fontId="4" fillId="6" borderId="32" xfId="3" applyFont="1" applyFill="1" applyBorder="1" applyAlignment="1" applyProtection="1">
      <alignment horizontal="center" vertical="center" wrapText="1"/>
    </xf>
    <xf numFmtId="44" fontId="4" fillId="6" borderId="41" xfId="3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11" fillId="0" borderId="38" xfId="0" applyNumberFormat="1" applyFont="1" applyBorder="1" applyAlignment="1">
      <alignment horizontal="center" vertical="center" textRotation="90"/>
    </xf>
    <xf numFmtId="0" fontId="11" fillId="0" borderId="39" xfId="0" applyNumberFormat="1" applyFont="1" applyBorder="1" applyAlignment="1">
      <alignment horizontal="center" vertical="center" textRotation="90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30" xfId="0" applyNumberFormat="1" applyFont="1" applyBorder="1" applyAlignment="1" applyProtection="1">
      <alignment horizontal="center" vertical="center"/>
      <protection locked="0"/>
    </xf>
    <xf numFmtId="0" fontId="10" fillId="0" borderId="36" xfId="0" applyNumberFormat="1" applyFont="1" applyBorder="1" applyAlignment="1" applyProtection="1">
      <alignment horizontal="center" vertical="center"/>
      <protection locked="0"/>
    </xf>
    <xf numFmtId="44" fontId="4" fillId="6" borderId="45" xfId="3" applyFont="1" applyFill="1" applyBorder="1" applyAlignment="1" applyProtection="1">
      <alignment horizontal="center" vertical="center" wrapText="1"/>
    </xf>
    <xf numFmtId="44" fontId="4" fillId="6" borderId="0" xfId="3" applyFont="1" applyFill="1" applyBorder="1" applyAlignment="1" applyProtection="1">
      <alignment horizontal="center" vertical="center" wrapText="1"/>
    </xf>
    <xf numFmtId="0" fontId="4" fillId="6" borderId="2" xfId="0" applyNumberFormat="1" applyFont="1" applyFill="1" applyBorder="1" applyAlignment="1" applyProtection="1">
      <alignment horizontal="center" vertical="center"/>
    </xf>
    <xf numFmtId="0" fontId="4" fillId="6" borderId="4" xfId="0" applyNumberFormat="1" applyFont="1" applyFill="1" applyBorder="1" applyAlignment="1" applyProtection="1">
      <alignment horizontal="center" vertical="center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Border="1" applyAlignment="1" applyProtection="1">
      <alignment horizontal="center"/>
      <protection locked="0"/>
    </xf>
    <xf numFmtId="0" fontId="11" fillId="0" borderId="23" xfId="0" applyNumberFormat="1" applyFont="1" applyBorder="1" applyAlignment="1">
      <alignment horizontal="center" vertical="center" textRotation="90"/>
    </xf>
    <xf numFmtId="0" fontId="13" fillId="0" borderId="5" xfId="0" applyNumberFormat="1" applyFont="1" applyBorder="1" applyAlignment="1" applyProtection="1">
      <alignment horizontal="left" vertical="center"/>
      <protection locked="0"/>
    </xf>
    <xf numFmtId="0" fontId="13" fillId="0" borderId="30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21" xfId="0" applyNumberFormat="1" applyFont="1" applyBorder="1" applyAlignment="1" applyProtection="1">
      <alignment horizontal="left" vertical="center"/>
      <protection locked="0"/>
    </xf>
    <xf numFmtId="0" fontId="13" fillId="0" borderId="17" xfId="0" applyNumberFormat="1" applyFont="1" applyBorder="1" applyAlignment="1" applyProtection="1">
      <alignment horizontal="left" vertical="center"/>
      <protection locked="0"/>
    </xf>
    <xf numFmtId="0" fontId="13" fillId="6" borderId="11" xfId="0" applyNumberFormat="1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44" fontId="4" fillId="6" borderId="37" xfId="3" applyFont="1" applyFill="1" applyBorder="1" applyAlignment="1" applyProtection="1">
      <alignment horizontal="center" vertical="center" wrapText="1"/>
    </xf>
    <xf numFmtId="44" fontId="4" fillId="6" borderId="10" xfId="3" applyFont="1" applyFill="1" applyBorder="1" applyAlignment="1" applyProtection="1">
      <alignment horizontal="center" vertical="center" wrapText="1"/>
    </xf>
    <xf numFmtId="44" fontId="4" fillId="6" borderId="35" xfId="3" applyFont="1" applyFill="1" applyBorder="1" applyAlignment="1" applyProtection="1">
      <alignment horizontal="center" vertical="center" wrapText="1"/>
    </xf>
    <xf numFmtId="0" fontId="13" fillId="6" borderId="14" xfId="0" applyNumberFormat="1" applyFont="1" applyFill="1" applyBorder="1" applyAlignment="1" applyProtection="1">
      <alignment horizontal="left" vertical="center"/>
      <protection locked="0"/>
    </xf>
    <xf numFmtId="0" fontId="13" fillId="6" borderId="42" xfId="0" applyNumberFormat="1" applyFont="1" applyFill="1" applyBorder="1" applyAlignment="1" applyProtection="1">
      <alignment horizontal="left" vertical="center"/>
      <protection locked="0"/>
    </xf>
    <xf numFmtId="0" fontId="13" fillId="0" borderId="48" xfId="0" applyNumberFormat="1" applyFont="1" applyBorder="1" applyAlignment="1" applyProtection="1">
      <alignment horizontal="left" vertical="center"/>
      <protection locked="0"/>
    </xf>
    <xf numFmtId="0" fontId="13" fillId="0" borderId="16" xfId="0" applyNumberFormat="1" applyFont="1" applyBorder="1" applyAlignment="1" applyProtection="1">
      <alignment horizontal="left" vertical="center"/>
      <protection locked="0"/>
    </xf>
    <xf numFmtId="0" fontId="13" fillId="0" borderId="17" xfId="0" applyNumberFormat="1" applyFont="1" applyBorder="1" applyAlignment="1" applyProtection="1">
      <alignment horizontal="left"/>
      <protection locked="0"/>
    </xf>
    <xf numFmtId="0" fontId="13" fillId="0" borderId="20" xfId="0" applyNumberFormat="1" applyFont="1" applyBorder="1" applyAlignment="1" applyProtection="1">
      <alignment horizontal="left"/>
      <protection locked="0"/>
    </xf>
    <xf numFmtId="0" fontId="13" fillId="0" borderId="22" xfId="0" applyNumberFormat="1" applyFont="1" applyBorder="1" applyAlignment="1" applyProtection="1">
      <alignment horizontal="left"/>
      <protection locked="0"/>
    </xf>
    <xf numFmtId="0" fontId="13" fillId="0" borderId="14" xfId="0" applyNumberFormat="1" applyFont="1" applyBorder="1" applyAlignment="1" applyProtection="1">
      <alignment horizontal="left" vertical="center"/>
      <protection locked="0"/>
    </xf>
    <xf numFmtId="0" fontId="13" fillId="0" borderId="53" xfId="0" applyNumberFormat="1" applyFont="1" applyBorder="1" applyAlignment="1" applyProtection="1">
      <alignment horizontal="left" vertical="center"/>
      <protection locked="0"/>
    </xf>
    <xf numFmtId="0" fontId="3" fillId="6" borderId="30" xfId="0" applyNumberFormat="1" applyFont="1" applyFill="1" applyBorder="1" applyAlignment="1" applyProtection="1">
      <alignment horizontal="center" vertical="center"/>
    </xf>
    <xf numFmtId="0" fontId="13" fillId="4" borderId="46" xfId="0" applyFont="1" applyFill="1" applyBorder="1" applyAlignment="1" applyProtection="1">
      <alignment horizontal="left" vertical="center"/>
    </xf>
    <xf numFmtId="0" fontId="13" fillId="4" borderId="13" xfId="0" applyFont="1" applyFill="1" applyBorder="1" applyAlignment="1" applyProtection="1">
      <alignment horizontal="left" vertical="center"/>
    </xf>
    <xf numFmtId="0" fontId="34" fillId="0" borderId="12" xfId="2" applyNumberFormat="1" applyFont="1" applyBorder="1" applyAlignment="1" applyProtection="1">
      <alignment horizontal="left" vertical="center"/>
      <protection locked="0"/>
    </xf>
    <xf numFmtId="0" fontId="13" fillId="4" borderId="35" xfId="0" applyFont="1" applyFill="1" applyBorder="1" applyAlignment="1" applyProtection="1">
      <alignment horizontal="left" vertical="center"/>
    </xf>
    <xf numFmtId="0" fontId="13" fillId="4" borderId="25" xfId="0" applyFont="1" applyFill="1" applyBorder="1" applyAlignment="1" applyProtection="1">
      <alignment horizontal="left" vertical="center"/>
    </xf>
    <xf numFmtId="0" fontId="3" fillId="0" borderId="36" xfId="0" applyNumberFormat="1" applyFont="1" applyBorder="1" applyAlignment="1" applyProtection="1">
      <alignment horizontal="center" vertical="center"/>
    </xf>
    <xf numFmtId="0" fontId="4" fillId="6" borderId="2" xfId="3" applyNumberFormat="1" applyFont="1" applyFill="1" applyBorder="1" applyAlignment="1" applyProtection="1">
      <alignment horizontal="center" vertical="center" wrapText="1"/>
    </xf>
    <xf numFmtId="0" fontId="4" fillId="6" borderId="4" xfId="3" applyNumberFormat="1" applyFont="1" applyFill="1" applyBorder="1" applyAlignment="1" applyProtection="1">
      <alignment horizontal="center" vertical="center" wrapText="1"/>
    </xf>
    <xf numFmtId="0" fontId="4" fillId="6" borderId="3" xfId="3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4" fillId="6" borderId="62" xfId="1" applyNumberFormat="1" applyFont="1" applyFill="1" applyBorder="1" applyAlignment="1" applyProtection="1">
      <alignment horizontal="center" vertical="center" wrapText="1"/>
    </xf>
    <xf numFmtId="0" fontId="4" fillId="6" borderId="58" xfId="1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30" xfId="0" applyNumberFormat="1" applyFont="1" applyBorder="1" applyAlignment="1" applyProtection="1">
      <alignment horizontal="center" vertical="center"/>
    </xf>
    <xf numFmtId="0" fontId="12" fillId="0" borderId="36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4" borderId="37" xfId="0" applyFont="1" applyFill="1" applyBorder="1" applyAlignment="1" applyProtection="1">
      <alignment horizontal="left" vertical="center"/>
    </xf>
    <xf numFmtId="0" fontId="13" fillId="4" borderId="21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left" vertical="center"/>
    </xf>
    <xf numFmtId="0" fontId="13" fillId="4" borderId="11" xfId="0" applyFont="1" applyFill="1" applyBorder="1" applyAlignment="1" applyProtection="1">
      <alignment horizontal="left" vertical="center"/>
    </xf>
    <xf numFmtId="0" fontId="13" fillId="0" borderId="41" xfId="0" applyNumberFormat="1" applyFont="1" applyBorder="1" applyAlignment="1" applyProtection="1">
      <alignment horizontal="left" vertical="center"/>
      <protection locked="0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horizontal="left" vertical="center" wrapText="1"/>
    </xf>
    <xf numFmtId="0" fontId="12" fillId="4" borderId="29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4" fillId="6" borderId="19" xfId="1" applyNumberFormat="1" applyFont="1" applyFill="1" applyBorder="1" applyAlignment="1" applyProtection="1">
      <alignment horizontal="center" vertical="center" wrapText="1"/>
    </xf>
    <xf numFmtId="0" fontId="4" fillId="6" borderId="1" xfId="1" applyNumberFormat="1" applyFont="1" applyFill="1" applyBorder="1" applyAlignment="1" applyProtection="1">
      <alignment horizontal="center" vertical="center" wrapText="1"/>
    </xf>
    <xf numFmtId="14" fontId="13" fillId="0" borderId="24" xfId="0" applyNumberFormat="1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23" xfId="0" applyNumberFormat="1" applyFont="1" applyBorder="1" applyAlignment="1" applyProtection="1">
      <alignment horizontal="center"/>
      <protection locked="0"/>
    </xf>
    <xf numFmtId="0" fontId="4" fillId="6" borderId="2" xfId="1" applyNumberFormat="1" applyFont="1" applyFill="1" applyBorder="1" applyAlignment="1" applyProtection="1">
      <alignment horizontal="center" vertical="center" wrapText="1"/>
    </xf>
    <xf numFmtId="0" fontId="4" fillId="6" borderId="4" xfId="1" applyNumberFormat="1" applyFont="1" applyFill="1" applyBorder="1" applyAlignment="1" applyProtection="1">
      <alignment horizontal="center" vertical="center" wrapText="1"/>
    </xf>
    <xf numFmtId="0" fontId="4" fillId="6" borderId="3" xfId="1" applyNumberFormat="1" applyFont="1" applyFill="1" applyBorder="1" applyAlignment="1" applyProtection="1">
      <alignment horizontal="center" vertical="center" wrapText="1"/>
    </xf>
    <xf numFmtId="0" fontId="9" fillId="6" borderId="19" xfId="2" applyNumberFormat="1" applyFont="1" applyFill="1" applyBorder="1" applyAlignment="1" applyProtection="1">
      <alignment horizontal="center" vertical="center"/>
      <protection locked="0"/>
    </xf>
    <xf numFmtId="0" fontId="9" fillId="6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6" borderId="0" xfId="1" applyNumberFormat="1" applyFont="1" applyFill="1" applyBorder="1" applyAlignment="1" applyProtection="1">
      <alignment horizontal="center" vertical="center" wrapText="1"/>
    </xf>
    <xf numFmtId="0" fontId="4" fillId="6" borderId="50" xfId="1" applyNumberFormat="1" applyFont="1" applyFill="1" applyBorder="1" applyAlignment="1" applyProtection="1">
      <alignment horizontal="center" vertical="center" wrapText="1"/>
    </xf>
    <xf numFmtId="0" fontId="4" fillId="6" borderId="55" xfId="1" applyNumberFormat="1" applyFont="1" applyFill="1" applyBorder="1" applyAlignment="1" applyProtection="1">
      <alignment horizontal="center" vertical="center" wrapText="1"/>
    </xf>
    <xf numFmtId="0" fontId="13" fillId="6" borderId="53" xfId="0" applyNumberFormat="1" applyFont="1" applyFill="1" applyBorder="1" applyAlignment="1" applyProtection="1">
      <alignment horizontal="left" vertical="center"/>
      <protection locked="0"/>
    </xf>
    <xf numFmtId="0" fontId="13" fillId="0" borderId="36" xfId="0" applyNumberFormat="1" applyFont="1" applyBorder="1" applyAlignment="1" applyProtection="1">
      <alignment horizontal="left" vertical="center" wrapText="1"/>
      <protection locked="0"/>
    </xf>
    <xf numFmtId="0" fontId="13" fillId="0" borderId="47" xfId="0" applyNumberFormat="1" applyFont="1" applyBorder="1" applyAlignment="1" applyProtection="1">
      <alignment horizontal="left" vertical="center" wrapText="1"/>
      <protection locked="0"/>
    </xf>
    <xf numFmtId="0" fontId="13" fillId="0" borderId="42" xfId="0" applyNumberFormat="1" applyFont="1" applyBorder="1" applyAlignment="1" applyProtection="1">
      <alignment horizontal="left" vertical="center"/>
      <protection locked="0"/>
    </xf>
    <xf numFmtId="0" fontId="2" fillId="6" borderId="16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/>
    <xf numFmtId="0" fontId="17" fillId="0" borderId="32" xfId="0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0" fontId="0" fillId="6" borderId="0" xfId="0" applyFont="1" applyFill="1" applyAlignment="1">
      <alignment horizontal="center"/>
    </xf>
    <xf numFmtId="14" fontId="17" fillId="0" borderId="31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49" fontId="19" fillId="0" borderId="4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6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4" fontId="31" fillId="6" borderId="0" xfId="0" applyNumberFormat="1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32" fillId="4" borderId="36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3" fillId="0" borderId="25" xfId="0" applyNumberFormat="1" applyFont="1" applyBorder="1" applyAlignment="1" applyProtection="1">
      <alignment horizontal="center" vertical="center"/>
    </xf>
    <xf numFmtId="0" fontId="13" fillId="0" borderId="24" xfId="0" applyNumberFormat="1" applyFont="1" applyBorder="1" applyAlignment="1" applyProtection="1">
      <alignment horizontal="center" vertical="center"/>
    </xf>
    <xf numFmtId="0" fontId="13" fillId="0" borderId="21" xfId="0" applyNumberFormat="1" applyFont="1" applyBorder="1" applyAlignment="1" applyProtection="1">
      <alignment horizontal="center" vertical="center"/>
    </xf>
    <xf numFmtId="0" fontId="13" fillId="0" borderId="17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center" vertical="center"/>
    </xf>
    <xf numFmtId="0" fontId="13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13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48" xfId="0" applyNumberFormat="1" applyFont="1" applyBorder="1" applyAlignment="1" applyProtection="1">
      <alignment horizontal="center" vertical="center"/>
      <protection locked="0"/>
    </xf>
    <xf numFmtId="44" fontId="27" fillId="6" borderId="62" xfId="0" applyNumberFormat="1" applyFont="1" applyFill="1" applyBorder="1" applyAlignment="1" applyProtection="1">
      <alignment horizontal="center" vertical="center"/>
    </xf>
    <xf numFmtId="44" fontId="27" fillId="6" borderId="19" xfId="0" applyNumberFormat="1" applyFont="1" applyFill="1" applyBorder="1" applyAlignment="1" applyProtection="1">
      <alignment horizontal="center" vertical="center"/>
    </xf>
    <xf numFmtId="44" fontId="27" fillId="6" borderId="64" xfId="0" applyNumberFormat="1" applyFont="1" applyFill="1" applyBorder="1" applyAlignment="1" applyProtection="1">
      <alignment horizontal="center" vertical="center"/>
    </xf>
    <xf numFmtId="44" fontId="27" fillId="6" borderId="58" xfId="0" applyNumberFormat="1" applyFont="1" applyFill="1" applyBorder="1" applyAlignment="1" applyProtection="1">
      <alignment horizontal="center" vertical="center"/>
    </xf>
    <xf numFmtId="44" fontId="27" fillId="6" borderId="1" xfId="0" applyNumberFormat="1" applyFont="1" applyFill="1" applyBorder="1" applyAlignment="1" applyProtection="1">
      <alignment horizontal="center" vertical="center"/>
    </xf>
    <xf numFmtId="44" fontId="27" fillId="6" borderId="55" xfId="0" applyNumberFormat="1" applyFont="1" applyFill="1" applyBorder="1" applyAlignment="1" applyProtection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/>
    </xf>
    <xf numFmtId="14" fontId="21" fillId="0" borderId="30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textRotation="90"/>
    </xf>
    <xf numFmtId="0" fontId="0" fillId="0" borderId="65" xfId="0" applyFont="1" applyBorder="1" applyAlignment="1">
      <alignment horizontal="center" vertical="center" textRotation="90"/>
    </xf>
    <xf numFmtId="0" fontId="0" fillId="0" borderId="66" xfId="0" applyFont="1" applyBorder="1" applyAlignment="1">
      <alignment horizontal="center" vertical="center" textRotation="90"/>
    </xf>
    <xf numFmtId="0" fontId="13" fillId="0" borderId="67" xfId="0" applyNumberFormat="1" applyFont="1" applyBorder="1" applyAlignment="1" applyProtection="1">
      <alignment horizontal="center" vertical="center"/>
      <protection locked="0"/>
    </xf>
  </cellXfs>
  <cellStyles count="4">
    <cellStyle name="Hiperlink" xfId="2" builtinId="8"/>
    <cellStyle name="Moeda" xfId="1" builtinId="4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28"/>
  <sheetViews>
    <sheetView tabSelected="1" view="pageBreakPreview" topLeftCell="A153" zoomScale="39" zoomScaleNormal="60" zoomScaleSheetLayoutView="39" workbookViewId="0">
      <selection activeCell="C154" sqref="C154"/>
    </sheetView>
  </sheetViews>
  <sheetFormatPr defaultRowHeight="32.1" customHeight="1" x14ac:dyDescent="0.25"/>
  <cols>
    <col min="1" max="1" width="62.28515625" style="12" customWidth="1"/>
    <col min="2" max="2" width="4.85546875" bestFit="1" customWidth="1"/>
    <col min="3" max="3" width="84.7109375" customWidth="1"/>
    <col min="4" max="4" width="18.5703125" style="15" customWidth="1"/>
    <col min="5" max="5" width="15.140625" style="17" bestFit="1" customWidth="1"/>
    <col min="6" max="6" width="17" style="250" customWidth="1"/>
    <col min="7" max="7" width="23.140625" style="250" customWidth="1"/>
    <col min="8" max="8" width="23.7109375" style="17" bestFit="1" customWidth="1"/>
    <col min="9" max="9" width="26" style="17" customWidth="1"/>
    <col min="10" max="10" width="21.85546875" style="210" customWidth="1"/>
    <col min="11" max="13" width="6" style="17" customWidth="1"/>
    <col min="14" max="23" width="4.7109375" style="17" customWidth="1"/>
    <col min="24" max="26" width="4.7109375" customWidth="1"/>
  </cols>
  <sheetData>
    <row r="1" spans="1:30" ht="53.25" customHeight="1" x14ac:dyDescent="0.25">
      <c r="A1" s="539" t="s">
        <v>0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30" ht="27" customHeight="1" x14ac:dyDescent="0.25">
      <c r="A2" s="540" t="s">
        <v>63</v>
      </c>
      <c r="B2" s="540"/>
      <c r="C2" s="540"/>
      <c r="D2" s="540"/>
      <c r="E2" s="540"/>
      <c r="F2" s="540"/>
      <c r="G2" s="540"/>
      <c r="H2" s="540"/>
      <c r="I2" s="540"/>
      <c r="J2" s="540"/>
    </row>
    <row r="3" spans="1:30" ht="39.75" customHeight="1" x14ac:dyDescent="0.25">
      <c r="A3" s="540" t="s">
        <v>1</v>
      </c>
      <c r="B3" s="540"/>
      <c r="C3" s="540"/>
      <c r="D3" s="540"/>
      <c r="E3" s="540"/>
      <c r="F3" s="540"/>
      <c r="G3" s="540"/>
      <c r="H3" s="540"/>
      <c r="I3" s="540"/>
      <c r="J3" s="540"/>
    </row>
    <row r="4" spans="1:30" ht="28.5" x14ac:dyDescent="0.25">
      <c r="A4" s="540" t="s">
        <v>2</v>
      </c>
      <c r="B4" s="540"/>
      <c r="C4" s="540"/>
      <c r="D4" s="540"/>
      <c r="E4" s="540"/>
      <c r="F4" s="540"/>
      <c r="G4" s="540"/>
      <c r="H4" s="540"/>
      <c r="I4" s="540"/>
      <c r="J4" s="540"/>
    </row>
    <row r="5" spans="1:30" ht="66.75" customHeight="1" x14ac:dyDescent="0.25">
      <c r="A5" s="541" t="s">
        <v>124</v>
      </c>
      <c r="B5" s="541"/>
      <c r="C5" s="541"/>
      <c r="D5" s="541"/>
      <c r="E5" s="541"/>
      <c r="F5" s="542"/>
      <c r="G5" s="542"/>
      <c r="H5" s="542"/>
      <c r="I5" s="542"/>
      <c r="J5" s="283"/>
    </row>
    <row r="6" spans="1:30" s="1" customFormat="1" ht="144" customHeight="1" x14ac:dyDescent="0.25">
      <c r="A6" s="541" t="s">
        <v>3</v>
      </c>
      <c r="B6" s="541"/>
      <c r="C6" s="541"/>
      <c r="D6" s="541"/>
      <c r="E6" s="541"/>
      <c r="F6" s="215"/>
      <c r="G6" s="215"/>
      <c r="H6" s="96"/>
      <c r="I6" s="96"/>
      <c r="J6" s="28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30" s="1" customFormat="1" ht="46.5" customHeight="1" x14ac:dyDescent="0.25">
      <c r="A7" s="540" t="s">
        <v>4</v>
      </c>
      <c r="B7" s="540"/>
      <c r="C7" s="540"/>
      <c r="D7" s="540"/>
      <c r="E7" s="540"/>
      <c r="F7" s="540"/>
      <c r="G7" s="540"/>
      <c r="H7" s="540"/>
      <c r="I7" s="540"/>
      <c r="J7" s="540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30" ht="43.5" customHeight="1" x14ac:dyDescent="0.25">
      <c r="A8" s="540" t="s">
        <v>5</v>
      </c>
      <c r="B8" s="540"/>
      <c r="C8" s="540"/>
      <c r="D8" s="540"/>
      <c r="E8" s="540"/>
      <c r="F8" s="540"/>
      <c r="G8" s="540"/>
      <c r="H8" s="540"/>
      <c r="I8" s="540"/>
      <c r="J8" s="540"/>
    </row>
    <row r="9" spans="1:30" ht="39.950000000000003" customHeight="1" x14ac:dyDescent="0.25">
      <c r="A9" s="540" t="s">
        <v>6</v>
      </c>
      <c r="B9" s="540"/>
      <c r="C9" s="540"/>
      <c r="D9" s="540"/>
      <c r="E9" s="540"/>
      <c r="F9" s="540"/>
      <c r="G9" s="540"/>
      <c r="H9" s="540"/>
      <c r="I9" s="540"/>
      <c r="J9" s="540"/>
    </row>
    <row r="10" spans="1:30" ht="39.950000000000003" customHeight="1" x14ac:dyDescent="0.25">
      <c r="A10" s="540" t="s">
        <v>7</v>
      </c>
      <c r="B10" s="540"/>
      <c r="C10" s="540"/>
      <c r="D10" s="540"/>
      <c r="E10" s="540"/>
      <c r="F10" s="540"/>
      <c r="G10" s="540"/>
      <c r="H10" s="540"/>
      <c r="I10" s="540"/>
      <c r="J10" s="540"/>
    </row>
    <row r="11" spans="1:30" ht="39.950000000000003" customHeight="1" x14ac:dyDescent="0.25">
      <c r="A11" s="540" t="s">
        <v>8</v>
      </c>
      <c r="B11" s="540"/>
      <c r="C11" s="540"/>
      <c r="D11" s="540"/>
      <c r="E11" s="540"/>
      <c r="F11" s="540"/>
      <c r="G11" s="540"/>
      <c r="H11" s="540"/>
      <c r="I11" s="540"/>
      <c r="J11" s="540"/>
    </row>
    <row r="12" spans="1:30" ht="39.950000000000003" customHeight="1" x14ac:dyDescent="0.25">
      <c r="A12" s="540" t="s">
        <v>9</v>
      </c>
      <c r="B12" s="540"/>
      <c r="C12" s="540"/>
      <c r="D12" s="540"/>
      <c r="E12" s="540"/>
      <c r="F12" s="540"/>
      <c r="G12" s="540"/>
      <c r="H12" s="540"/>
      <c r="I12" s="540"/>
      <c r="J12" s="540"/>
    </row>
    <row r="13" spans="1:30" ht="96" customHeight="1" x14ac:dyDescent="0.25">
      <c r="A13" s="541" t="s">
        <v>165</v>
      </c>
      <c r="B13" s="541"/>
      <c r="C13" s="541"/>
      <c r="D13" s="541"/>
      <c r="E13" s="541"/>
      <c r="F13" s="542"/>
      <c r="G13" s="542"/>
      <c r="H13" s="542"/>
      <c r="I13" s="542"/>
      <c r="J13" s="283"/>
    </row>
    <row r="14" spans="1:30" ht="57" customHeight="1" x14ac:dyDescent="0.25">
      <c r="A14" s="100" t="s">
        <v>125</v>
      </c>
      <c r="B14" s="100"/>
      <c r="C14" s="100"/>
      <c r="D14" s="272"/>
      <c r="E14" s="100"/>
      <c r="F14" s="216"/>
      <c r="G14" s="216"/>
      <c r="H14" s="100"/>
      <c r="I14" s="100"/>
      <c r="J14" s="284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</row>
    <row r="15" spans="1:30" ht="39.75" customHeight="1" thickBot="1" x14ac:dyDescent="0.3">
      <c r="A15" s="97"/>
      <c r="B15" s="97"/>
      <c r="C15" s="97"/>
      <c r="D15" s="98"/>
      <c r="E15" s="99"/>
      <c r="F15" s="217"/>
      <c r="G15" s="217"/>
      <c r="H15" s="99"/>
      <c r="I15" s="99"/>
      <c r="J15" s="285"/>
    </row>
    <row r="16" spans="1:30" ht="60" customHeight="1" thickBot="1" x14ac:dyDescent="0.3">
      <c r="A16" s="530" t="s">
        <v>102</v>
      </c>
      <c r="B16" s="531"/>
      <c r="C16" s="394" t="s">
        <v>86</v>
      </c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6"/>
    </row>
    <row r="17" spans="1:27" ht="60" customHeight="1" thickBot="1" x14ac:dyDescent="0.3">
      <c r="A17" s="532" t="s">
        <v>10</v>
      </c>
      <c r="B17" s="533"/>
      <c r="C17" s="397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9"/>
    </row>
    <row r="18" spans="1:27" ht="32.1" customHeight="1" thickBot="1" x14ac:dyDescent="0.3">
      <c r="A18" s="555"/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  <c r="V18" s="555"/>
      <c r="W18" s="555"/>
      <c r="X18" s="555"/>
      <c r="Y18" s="555"/>
      <c r="Z18" s="555"/>
    </row>
    <row r="19" spans="1:27" ht="39.950000000000003" customHeight="1" thickBot="1" x14ac:dyDescent="0.3">
      <c r="A19" s="543" t="s">
        <v>11</v>
      </c>
      <c r="B19" s="544"/>
      <c r="C19" s="21" t="s">
        <v>12</v>
      </c>
      <c r="D19" s="22" t="s">
        <v>13</v>
      </c>
      <c r="E19" s="69" t="s">
        <v>14</v>
      </c>
      <c r="F19" s="218" t="s">
        <v>15</v>
      </c>
      <c r="G19" s="219" t="s">
        <v>16</v>
      </c>
      <c r="H19" s="415" t="s">
        <v>26</v>
      </c>
      <c r="I19" s="416"/>
      <c r="J19" s="416"/>
      <c r="K19" s="416"/>
      <c r="L19" s="416"/>
      <c r="M19" s="416"/>
      <c r="N19" s="417" t="s">
        <v>21</v>
      </c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9"/>
    </row>
    <row r="20" spans="1:27" ht="39.950000000000003" customHeight="1" x14ac:dyDescent="0.35">
      <c r="A20" s="528" t="s">
        <v>64</v>
      </c>
      <c r="B20" s="529"/>
      <c r="C20" s="252"/>
      <c r="D20" s="50"/>
      <c r="E20" s="49"/>
      <c r="F20" s="220"/>
      <c r="G20" s="221"/>
      <c r="H20" s="420"/>
      <c r="I20" s="421"/>
      <c r="J20" s="421"/>
      <c r="K20" s="421"/>
      <c r="L20" s="421"/>
      <c r="M20" s="422"/>
      <c r="N20" s="423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5"/>
    </row>
    <row r="21" spans="1:27" ht="39.950000000000003" customHeight="1" x14ac:dyDescent="0.35">
      <c r="A21" s="534" t="s">
        <v>65</v>
      </c>
      <c r="B21" s="535"/>
      <c r="C21" s="253"/>
      <c r="D21" s="52"/>
      <c r="E21" s="51"/>
      <c r="F21" s="222"/>
      <c r="G21" s="223"/>
      <c r="H21" s="426"/>
      <c r="I21" s="427"/>
      <c r="J21" s="427"/>
      <c r="K21" s="427"/>
      <c r="L21" s="427"/>
      <c r="M21" s="428"/>
      <c r="N21" s="429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1"/>
    </row>
    <row r="22" spans="1:27" ht="39.950000000000003" customHeight="1" thickBot="1" x14ac:dyDescent="0.4">
      <c r="A22" s="534" t="s">
        <v>17</v>
      </c>
      <c r="B22" s="535"/>
      <c r="C22" s="253"/>
      <c r="D22" s="52"/>
      <c r="E22" s="51"/>
      <c r="F22" s="222"/>
      <c r="G22" s="223"/>
      <c r="H22" s="432"/>
      <c r="I22" s="433"/>
      <c r="J22" s="433"/>
      <c r="K22" s="433"/>
      <c r="L22" s="433"/>
      <c r="M22" s="434"/>
      <c r="N22" s="435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7"/>
    </row>
    <row r="23" spans="1:27" ht="39.950000000000003" customHeight="1" x14ac:dyDescent="0.25">
      <c r="A23" s="509" t="s">
        <v>18</v>
      </c>
      <c r="B23" s="510"/>
      <c r="C23" s="253"/>
      <c r="D23" s="52"/>
      <c r="E23" s="51"/>
      <c r="F23" s="222"/>
      <c r="G23" s="224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"/>
    </row>
    <row r="24" spans="1:27" ht="39.950000000000003" customHeight="1" thickBot="1" x14ac:dyDescent="0.3">
      <c r="A24" s="512" t="s">
        <v>101</v>
      </c>
      <c r="B24" s="513"/>
      <c r="C24" s="254"/>
      <c r="D24" s="53"/>
      <c r="E24" s="54"/>
      <c r="F24" s="225"/>
      <c r="G24" s="226"/>
      <c r="H24" s="554"/>
      <c r="I24" s="554"/>
      <c r="J24" s="554"/>
      <c r="K24" s="554"/>
      <c r="L24" s="554"/>
      <c r="M24" s="554"/>
      <c r="N24" s="554"/>
      <c r="O24" s="554"/>
      <c r="P24" s="554"/>
      <c r="Q24" s="554"/>
      <c r="R24" s="554"/>
      <c r="S24" s="554"/>
      <c r="T24" s="554"/>
      <c r="U24" s="554"/>
      <c r="V24" s="554"/>
      <c r="W24" s="554"/>
      <c r="X24" s="554"/>
      <c r="Y24" s="554"/>
      <c r="Z24" s="554"/>
      <c r="AA24" s="5"/>
    </row>
    <row r="25" spans="1:27" ht="39.950000000000003" customHeight="1" thickBot="1" x14ac:dyDescent="0.3">
      <c r="A25" s="2"/>
      <c r="B25" s="2"/>
      <c r="C25" s="2"/>
      <c r="D25" s="14"/>
      <c r="E25" s="16"/>
      <c r="F25" s="227"/>
      <c r="G25" s="227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"/>
    </row>
    <row r="26" spans="1:27" ht="39.950000000000003" customHeight="1" thickBot="1" x14ac:dyDescent="0.3">
      <c r="A26" s="140" t="s">
        <v>19</v>
      </c>
      <c r="B26" s="538" t="s">
        <v>12</v>
      </c>
      <c r="C26" s="537"/>
      <c r="D26" s="131" t="s">
        <v>13</v>
      </c>
      <c r="E26" s="24" t="s">
        <v>14</v>
      </c>
      <c r="F26" s="228" t="s">
        <v>20</v>
      </c>
      <c r="G26" s="228" t="s">
        <v>16</v>
      </c>
      <c r="H26" s="102" t="s">
        <v>21</v>
      </c>
      <c r="I26" s="508" t="s">
        <v>26</v>
      </c>
      <c r="J26" s="508"/>
      <c r="K26" s="406" t="s">
        <v>142</v>
      </c>
      <c r="L26" s="407"/>
      <c r="M26" s="408"/>
      <c r="N26" s="400" t="s">
        <v>22</v>
      </c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1"/>
    </row>
    <row r="27" spans="1:27" ht="39.950000000000003" customHeight="1" x14ac:dyDescent="0.35">
      <c r="A27" s="41" t="s">
        <v>126</v>
      </c>
      <c r="B27" s="3">
        <v>1</v>
      </c>
      <c r="C27" s="255"/>
      <c r="D27" s="75"/>
      <c r="E27" s="76"/>
      <c r="F27" s="229"/>
      <c r="G27" s="229"/>
      <c r="H27" s="76"/>
      <c r="I27" s="506"/>
      <c r="J27" s="507"/>
      <c r="K27" s="409"/>
      <c r="L27" s="410"/>
      <c r="M27" s="411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3"/>
    </row>
    <row r="28" spans="1:27" ht="39.950000000000003" customHeight="1" x14ac:dyDescent="0.35">
      <c r="A28" s="40" t="s">
        <v>127</v>
      </c>
      <c r="B28" s="4">
        <v>2</v>
      </c>
      <c r="C28" s="295"/>
      <c r="D28" s="57"/>
      <c r="E28" s="301"/>
      <c r="F28" s="230"/>
      <c r="G28" s="230"/>
      <c r="H28" s="301"/>
      <c r="I28" s="404"/>
      <c r="J28" s="405"/>
      <c r="K28" s="412"/>
      <c r="L28" s="413"/>
      <c r="M28" s="414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3"/>
    </row>
    <row r="29" spans="1:27" ht="39.950000000000003" customHeight="1" x14ac:dyDescent="0.35">
      <c r="A29" s="40" t="s">
        <v>132</v>
      </c>
      <c r="B29" s="4">
        <v>3</v>
      </c>
      <c r="C29" s="295"/>
      <c r="D29" s="57"/>
      <c r="E29" s="56"/>
      <c r="F29" s="231"/>
      <c r="G29" s="231"/>
      <c r="H29" s="301"/>
      <c r="I29" s="404"/>
      <c r="J29" s="405"/>
      <c r="K29" s="412"/>
      <c r="L29" s="413"/>
      <c r="M29" s="414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3"/>
    </row>
    <row r="30" spans="1:27" ht="39.950000000000003" customHeight="1" x14ac:dyDescent="0.35">
      <c r="A30" s="41" t="s">
        <v>130</v>
      </c>
      <c r="B30" s="4">
        <v>4</v>
      </c>
      <c r="C30" s="295"/>
      <c r="D30" s="57"/>
      <c r="E30" s="301"/>
      <c r="F30" s="230"/>
      <c r="G30" s="230"/>
      <c r="H30" s="301"/>
      <c r="I30" s="511"/>
      <c r="J30" s="405"/>
      <c r="K30" s="412"/>
      <c r="L30" s="413"/>
      <c r="M30" s="414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3"/>
    </row>
    <row r="31" spans="1:27" ht="39.950000000000003" customHeight="1" x14ac:dyDescent="0.35">
      <c r="A31" s="40" t="s">
        <v>131</v>
      </c>
      <c r="B31" s="4">
        <v>5</v>
      </c>
      <c r="C31" s="295"/>
      <c r="D31" s="57"/>
      <c r="E31" s="301"/>
      <c r="F31" s="230"/>
      <c r="G31" s="230"/>
      <c r="H31" s="301"/>
      <c r="I31" s="404"/>
      <c r="J31" s="405"/>
      <c r="K31" s="412"/>
      <c r="L31" s="413"/>
      <c r="M31" s="414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3"/>
    </row>
    <row r="32" spans="1:27" ht="39.950000000000003" customHeight="1" x14ac:dyDescent="0.35">
      <c r="A32" s="40" t="s">
        <v>135</v>
      </c>
      <c r="B32" s="4">
        <v>6</v>
      </c>
      <c r="C32" s="295"/>
      <c r="D32" s="57"/>
      <c r="E32" s="56"/>
      <c r="F32" s="231"/>
      <c r="G32" s="231"/>
      <c r="H32" s="301"/>
      <c r="I32" s="404"/>
      <c r="J32" s="405"/>
      <c r="K32" s="412"/>
      <c r="L32" s="413"/>
      <c r="M32" s="414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3"/>
    </row>
    <row r="33" spans="1:26" ht="39.950000000000003" customHeight="1" x14ac:dyDescent="0.35">
      <c r="A33" s="40" t="s">
        <v>134</v>
      </c>
      <c r="B33" s="4">
        <v>7</v>
      </c>
      <c r="C33" s="295"/>
      <c r="D33" s="57"/>
      <c r="E33" s="56"/>
      <c r="F33" s="231"/>
      <c r="G33" s="231"/>
      <c r="H33" s="301"/>
      <c r="I33" s="404"/>
      <c r="J33" s="405"/>
      <c r="K33" s="412"/>
      <c r="L33" s="413"/>
      <c r="M33" s="414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3"/>
    </row>
    <row r="34" spans="1:26" ht="39.950000000000003" customHeight="1" x14ac:dyDescent="0.35">
      <c r="A34" s="40" t="s">
        <v>104</v>
      </c>
      <c r="B34" s="4">
        <v>8</v>
      </c>
      <c r="C34" s="295"/>
      <c r="D34" s="57"/>
      <c r="E34" s="301"/>
      <c r="F34" s="230"/>
      <c r="G34" s="230"/>
      <c r="H34" s="301"/>
      <c r="I34" s="404"/>
      <c r="J34" s="405"/>
      <c r="K34" s="412"/>
      <c r="L34" s="413"/>
      <c r="M34" s="414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3"/>
    </row>
    <row r="35" spans="1:26" ht="39.950000000000003" customHeight="1" x14ac:dyDescent="0.35">
      <c r="A35" s="40" t="s">
        <v>105</v>
      </c>
      <c r="B35" s="4">
        <v>9</v>
      </c>
      <c r="C35" s="295"/>
      <c r="D35" s="57"/>
      <c r="E35" s="301"/>
      <c r="F35" s="230"/>
      <c r="G35" s="230"/>
      <c r="H35" s="301"/>
      <c r="I35" s="404"/>
      <c r="J35" s="405"/>
      <c r="K35" s="412"/>
      <c r="L35" s="413"/>
      <c r="M35" s="414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3"/>
    </row>
    <row r="36" spans="1:26" ht="39.950000000000003" customHeight="1" x14ac:dyDescent="0.35">
      <c r="A36" s="40" t="s">
        <v>133</v>
      </c>
      <c r="B36" s="4">
        <v>10</v>
      </c>
      <c r="C36" s="295"/>
      <c r="D36" s="57"/>
      <c r="E36" s="56"/>
      <c r="F36" s="231"/>
      <c r="G36" s="231"/>
      <c r="H36" s="301"/>
      <c r="I36" s="404"/>
      <c r="J36" s="405"/>
      <c r="K36" s="412"/>
      <c r="L36" s="413"/>
      <c r="M36" s="414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3"/>
    </row>
    <row r="37" spans="1:26" ht="39.950000000000003" customHeight="1" x14ac:dyDescent="0.35">
      <c r="A37" s="40" t="s">
        <v>136</v>
      </c>
      <c r="B37" s="4">
        <v>11</v>
      </c>
      <c r="C37" s="295"/>
      <c r="D37" s="57"/>
      <c r="E37" s="56"/>
      <c r="F37" s="231"/>
      <c r="G37" s="231"/>
      <c r="H37" s="301"/>
      <c r="I37" s="404"/>
      <c r="J37" s="405"/>
      <c r="K37" s="412"/>
      <c r="L37" s="413"/>
      <c r="M37" s="414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3"/>
    </row>
    <row r="38" spans="1:26" ht="39.950000000000003" customHeight="1" x14ac:dyDescent="0.35">
      <c r="A38" s="41" t="s">
        <v>128</v>
      </c>
      <c r="B38" s="4">
        <v>12</v>
      </c>
      <c r="C38" s="295"/>
      <c r="D38" s="57"/>
      <c r="E38" s="301"/>
      <c r="F38" s="230"/>
      <c r="G38" s="230"/>
      <c r="H38" s="301"/>
      <c r="I38" s="404"/>
      <c r="J38" s="405"/>
      <c r="K38" s="412"/>
      <c r="L38" s="413"/>
      <c r="M38" s="414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3"/>
    </row>
    <row r="39" spans="1:26" ht="39.950000000000003" customHeight="1" x14ac:dyDescent="0.35">
      <c r="A39" s="40" t="s">
        <v>129</v>
      </c>
      <c r="B39" s="4">
        <v>13</v>
      </c>
      <c r="C39" s="295"/>
      <c r="D39" s="57"/>
      <c r="E39" s="301"/>
      <c r="F39" s="230"/>
      <c r="G39" s="230"/>
      <c r="H39" s="301"/>
      <c r="I39" s="404"/>
      <c r="J39" s="405"/>
      <c r="K39" s="412"/>
      <c r="L39" s="413"/>
      <c r="M39" s="414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3"/>
    </row>
    <row r="40" spans="1:26" ht="39.950000000000003" customHeight="1" x14ac:dyDescent="0.35">
      <c r="A40" s="40" t="s">
        <v>81</v>
      </c>
      <c r="B40" s="4">
        <v>14</v>
      </c>
      <c r="C40" s="295"/>
      <c r="D40" s="57"/>
      <c r="E40" s="56"/>
      <c r="F40" s="231"/>
      <c r="G40" s="231"/>
      <c r="H40" s="301"/>
      <c r="I40" s="404"/>
      <c r="J40" s="405"/>
      <c r="K40" s="412"/>
      <c r="L40" s="413"/>
      <c r="M40" s="414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3"/>
    </row>
    <row r="41" spans="1:26" ht="39.950000000000003" customHeight="1" x14ac:dyDescent="0.35">
      <c r="A41" s="40" t="s">
        <v>82</v>
      </c>
      <c r="B41" s="4">
        <v>15</v>
      </c>
      <c r="C41" s="295"/>
      <c r="D41" s="57"/>
      <c r="E41" s="56"/>
      <c r="F41" s="231"/>
      <c r="G41" s="231"/>
      <c r="H41" s="301"/>
      <c r="I41" s="404"/>
      <c r="J41" s="405"/>
      <c r="K41" s="412"/>
      <c r="L41" s="413"/>
      <c r="M41" s="414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3"/>
    </row>
    <row r="42" spans="1:26" ht="39.950000000000003" customHeight="1" x14ac:dyDescent="0.35">
      <c r="A42" s="41" t="s">
        <v>137</v>
      </c>
      <c r="B42" s="4">
        <v>16</v>
      </c>
      <c r="C42" s="255"/>
      <c r="D42" s="75"/>
      <c r="E42" s="76"/>
      <c r="F42" s="229"/>
      <c r="G42" s="229"/>
      <c r="H42" s="76"/>
      <c r="I42" s="506"/>
      <c r="J42" s="507"/>
      <c r="K42" s="412"/>
      <c r="L42" s="413"/>
      <c r="M42" s="414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3"/>
    </row>
    <row r="43" spans="1:26" ht="39.950000000000003" customHeight="1" x14ac:dyDescent="0.35">
      <c r="A43" s="40" t="s">
        <v>138</v>
      </c>
      <c r="B43" s="4">
        <v>17</v>
      </c>
      <c r="C43" s="295"/>
      <c r="D43" s="57"/>
      <c r="E43" s="301"/>
      <c r="F43" s="230"/>
      <c r="G43" s="230"/>
      <c r="H43" s="301"/>
      <c r="I43" s="404"/>
      <c r="J43" s="405"/>
      <c r="K43" s="412"/>
      <c r="L43" s="413"/>
      <c r="M43" s="414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3"/>
    </row>
    <row r="44" spans="1:26" ht="39.950000000000003" customHeight="1" x14ac:dyDescent="0.35">
      <c r="A44" s="40" t="s">
        <v>80</v>
      </c>
      <c r="B44" s="4">
        <v>18</v>
      </c>
      <c r="C44" s="295"/>
      <c r="D44" s="57"/>
      <c r="E44" s="56"/>
      <c r="F44" s="231"/>
      <c r="G44" s="231"/>
      <c r="H44" s="301"/>
      <c r="I44" s="404"/>
      <c r="J44" s="405"/>
      <c r="K44" s="412"/>
      <c r="L44" s="413"/>
      <c r="M44" s="414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3"/>
    </row>
    <row r="45" spans="1:26" ht="39.950000000000003" customHeight="1" thickBot="1" x14ac:dyDescent="0.4">
      <c r="A45" s="133" t="s">
        <v>139</v>
      </c>
      <c r="B45" s="134">
        <v>19</v>
      </c>
      <c r="C45" s="294"/>
      <c r="D45" s="58"/>
      <c r="E45" s="135"/>
      <c r="F45" s="232"/>
      <c r="G45" s="232"/>
      <c r="H45" s="303"/>
      <c r="I45" s="346"/>
      <c r="J45" s="347"/>
      <c r="K45" s="547"/>
      <c r="L45" s="548"/>
      <c r="M45" s="549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2"/>
    </row>
    <row r="46" spans="1:26" ht="32.1" customHeight="1" thickBot="1" x14ac:dyDescent="0.3">
      <c r="A46" s="493">
        <f>C17</f>
        <v>0</v>
      </c>
      <c r="B46" s="494"/>
      <c r="C46" s="494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5"/>
    </row>
    <row r="47" spans="1:26" ht="36" customHeight="1" thickBot="1" x14ac:dyDescent="0.3">
      <c r="A47" s="20" t="s">
        <v>27</v>
      </c>
      <c r="B47" s="537" t="s">
        <v>12</v>
      </c>
      <c r="C47" s="537"/>
      <c r="D47" s="131" t="s">
        <v>13</v>
      </c>
      <c r="E47" s="24" t="s">
        <v>14</v>
      </c>
      <c r="F47" s="228" t="s">
        <v>25</v>
      </c>
      <c r="G47" s="228" t="s">
        <v>16</v>
      </c>
      <c r="H47" s="93" t="s">
        <v>21</v>
      </c>
      <c r="I47" s="508" t="s">
        <v>26</v>
      </c>
      <c r="J47" s="508"/>
      <c r="K47" s="400" t="s">
        <v>22</v>
      </c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1"/>
    </row>
    <row r="48" spans="1:26" ht="36" customHeight="1" x14ac:dyDescent="0.35">
      <c r="A48" s="136" t="s">
        <v>28</v>
      </c>
      <c r="B48" s="137">
        <v>1</v>
      </c>
      <c r="C48" s="255"/>
      <c r="D48" s="75"/>
      <c r="E48" s="76"/>
      <c r="F48" s="229"/>
      <c r="G48" s="229"/>
      <c r="H48" s="76"/>
      <c r="I48" s="506"/>
      <c r="J48" s="507"/>
      <c r="K48" s="503"/>
      <c r="L48" s="504"/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  <c r="Z48" s="505"/>
    </row>
    <row r="49" spans="1:26" ht="36" customHeight="1" x14ac:dyDescent="0.35">
      <c r="A49" s="138" t="s">
        <v>29</v>
      </c>
      <c r="B49" s="6">
        <v>2</v>
      </c>
      <c r="C49" s="295"/>
      <c r="D49" s="57"/>
      <c r="E49" s="301"/>
      <c r="F49" s="230"/>
      <c r="G49" s="230"/>
      <c r="H49" s="301"/>
      <c r="I49" s="404"/>
      <c r="J49" s="405"/>
      <c r="K49" s="389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1"/>
    </row>
    <row r="50" spans="1:26" ht="36" customHeight="1" x14ac:dyDescent="0.35">
      <c r="A50" s="138" t="s">
        <v>30</v>
      </c>
      <c r="B50" s="6">
        <v>3</v>
      </c>
      <c r="C50" s="295"/>
      <c r="D50" s="57"/>
      <c r="E50" s="56"/>
      <c r="F50" s="231"/>
      <c r="G50" s="231"/>
      <c r="H50" s="301"/>
      <c r="I50" s="404"/>
      <c r="J50" s="405"/>
      <c r="K50" s="389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1"/>
    </row>
    <row r="51" spans="1:26" ht="36" customHeight="1" x14ac:dyDescent="0.35">
      <c r="A51" s="138" t="s">
        <v>69</v>
      </c>
      <c r="B51" s="6">
        <v>4</v>
      </c>
      <c r="C51" s="295"/>
      <c r="D51" s="57"/>
      <c r="E51" s="301"/>
      <c r="F51" s="230"/>
      <c r="G51" s="230"/>
      <c r="H51" s="301"/>
      <c r="I51" s="511"/>
      <c r="J51" s="405"/>
      <c r="K51" s="389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1"/>
    </row>
    <row r="52" spans="1:26" ht="36" customHeight="1" x14ac:dyDescent="0.35">
      <c r="A52" s="138" t="s">
        <v>140</v>
      </c>
      <c r="B52" s="6">
        <v>5</v>
      </c>
      <c r="C52" s="295"/>
      <c r="D52" s="57"/>
      <c r="E52" s="301"/>
      <c r="F52" s="230"/>
      <c r="G52" s="230"/>
      <c r="H52" s="301"/>
      <c r="I52" s="404"/>
      <c r="J52" s="405"/>
      <c r="K52" s="389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1"/>
    </row>
    <row r="53" spans="1:26" ht="36" customHeight="1" x14ac:dyDescent="0.35">
      <c r="A53" s="138" t="s">
        <v>36</v>
      </c>
      <c r="B53" s="6">
        <v>6</v>
      </c>
      <c r="C53" s="295"/>
      <c r="D53" s="57"/>
      <c r="E53" s="56"/>
      <c r="F53" s="231"/>
      <c r="G53" s="231"/>
      <c r="H53" s="301"/>
      <c r="I53" s="404"/>
      <c r="J53" s="405"/>
      <c r="K53" s="389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1"/>
    </row>
    <row r="54" spans="1:26" ht="36" customHeight="1" x14ac:dyDescent="0.35">
      <c r="A54" s="138" t="s">
        <v>37</v>
      </c>
      <c r="B54" s="6">
        <v>7</v>
      </c>
      <c r="C54" s="295"/>
      <c r="D54" s="57"/>
      <c r="E54" s="56"/>
      <c r="F54" s="231"/>
      <c r="G54" s="231"/>
      <c r="H54" s="301"/>
      <c r="I54" s="404"/>
      <c r="J54" s="405"/>
      <c r="K54" s="389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1"/>
    </row>
    <row r="55" spans="1:26" ht="36" customHeight="1" x14ac:dyDescent="0.35">
      <c r="A55" s="138" t="s">
        <v>141</v>
      </c>
      <c r="B55" s="6">
        <v>8</v>
      </c>
      <c r="C55" s="295"/>
      <c r="D55" s="57"/>
      <c r="E55" s="301"/>
      <c r="F55" s="230"/>
      <c r="G55" s="230"/>
      <c r="H55" s="301"/>
      <c r="I55" s="404"/>
      <c r="J55" s="405"/>
      <c r="K55" s="389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1"/>
    </row>
    <row r="56" spans="1:26" ht="36" customHeight="1" x14ac:dyDescent="0.35">
      <c r="A56" s="138" t="s">
        <v>38</v>
      </c>
      <c r="B56" s="6">
        <v>9</v>
      </c>
      <c r="C56" s="295"/>
      <c r="D56" s="57"/>
      <c r="E56" s="301"/>
      <c r="F56" s="230"/>
      <c r="G56" s="230"/>
      <c r="H56" s="301"/>
      <c r="I56" s="404"/>
      <c r="J56" s="405"/>
      <c r="K56" s="389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1"/>
    </row>
    <row r="57" spans="1:26" ht="36" customHeight="1" x14ac:dyDescent="0.35">
      <c r="A57" s="138" t="s">
        <v>39</v>
      </c>
      <c r="B57" s="6">
        <v>10</v>
      </c>
      <c r="C57" s="295"/>
      <c r="D57" s="57"/>
      <c r="E57" s="56"/>
      <c r="F57" s="231"/>
      <c r="G57" s="231"/>
      <c r="H57" s="301"/>
      <c r="I57" s="404"/>
      <c r="J57" s="405"/>
      <c r="K57" s="389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1"/>
    </row>
    <row r="58" spans="1:26" ht="36" customHeight="1" x14ac:dyDescent="0.35">
      <c r="A58" s="138" t="s">
        <v>40</v>
      </c>
      <c r="B58" s="6">
        <v>11</v>
      </c>
      <c r="C58" s="295"/>
      <c r="D58" s="57"/>
      <c r="E58" s="56"/>
      <c r="F58" s="231"/>
      <c r="G58" s="231"/>
      <c r="H58" s="301"/>
      <c r="I58" s="404"/>
      <c r="J58" s="405"/>
      <c r="K58" s="389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</row>
    <row r="59" spans="1:26" ht="36" customHeight="1" x14ac:dyDescent="0.35">
      <c r="A59" s="138" t="s">
        <v>41</v>
      </c>
      <c r="B59" s="6">
        <v>12</v>
      </c>
      <c r="C59" s="295"/>
      <c r="D59" s="57"/>
      <c r="E59" s="301"/>
      <c r="F59" s="230"/>
      <c r="G59" s="230"/>
      <c r="H59" s="301"/>
      <c r="I59" s="404"/>
      <c r="J59" s="405"/>
      <c r="K59" s="389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1"/>
    </row>
    <row r="60" spans="1:26" ht="36" customHeight="1" x14ac:dyDescent="0.35">
      <c r="A60" s="138" t="s">
        <v>42</v>
      </c>
      <c r="B60" s="6">
        <v>13</v>
      </c>
      <c r="C60" s="295"/>
      <c r="D60" s="57"/>
      <c r="E60" s="301"/>
      <c r="F60" s="230"/>
      <c r="G60" s="230"/>
      <c r="H60" s="301"/>
      <c r="I60" s="404"/>
      <c r="J60" s="405"/>
      <c r="K60" s="389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1"/>
    </row>
    <row r="61" spans="1:26" ht="36" customHeight="1" x14ac:dyDescent="0.35">
      <c r="A61" s="138" t="s">
        <v>43</v>
      </c>
      <c r="B61" s="6">
        <v>14</v>
      </c>
      <c r="C61" s="295"/>
      <c r="D61" s="57"/>
      <c r="E61" s="56"/>
      <c r="F61" s="231"/>
      <c r="G61" s="231"/>
      <c r="H61" s="301"/>
      <c r="I61" s="404"/>
      <c r="J61" s="405"/>
      <c r="K61" s="389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1"/>
    </row>
    <row r="62" spans="1:26" ht="36" customHeight="1" x14ac:dyDescent="0.35">
      <c r="A62" s="138" t="s">
        <v>44</v>
      </c>
      <c r="B62" s="6">
        <v>15</v>
      </c>
      <c r="C62" s="295"/>
      <c r="D62" s="57"/>
      <c r="E62" s="56"/>
      <c r="F62" s="231"/>
      <c r="G62" s="231"/>
      <c r="H62" s="301"/>
      <c r="I62" s="404"/>
      <c r="J62" s="405"/>
      <c r="K62" s="389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1"/>
    </row>
    <row r="63" spans="1:26" ht="36" customHeight="1" x14ac:dyDescent="0.35">
      <c r="A63" s="138" t="s">
        <v>45</v>
      </c>
      <c r="B63" s="6">
        <v>16</v>
      </c>
      <c r="C63" s="255"/>
      <c r="D63" s="75"/>
      <c r="E63" s="76"/>
      <c r="F63" s="229"/>
      <c r="G63" s="229"/>
      <c r="H63" s="76"/>
      <c r="I63" s="506"/>
      <c r="J63" s="507"/>
      <c r="K63" s="389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1"/>
    </row>
    <row r="64" spans="1:26" ht="36" customHeight="1" x14ac:dyDescent="0.35">
      <c r="A64" s="138" t="s">
        <v>171</v>
      </c>
      <c r="B64" s="6">
        <v>17</v>
      </c>
      <c r="C64" s="295"/>
      <c r="D64" s="57"/>
      <c r="E64" s="301"/>
      <c r="F64" s="230"/>
      <c r="G64" s="230"/>
      <c r="H64" s="301"/>
      <c r="I64" s="404"/>
      <c r="J64" s="405"/>
      <c r="K64" s="389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1"/>
    </row>
    <row r="65" spans="1:26" ht="36" customHeight="1" x14ac:dyDescent="0.35">
      <c r="A65" s="138" t="s">
        <v>172</v>
      </c>
      <c r="B65" s="6">
        <v>18</v>
      </c>
      <c r="C65" s="295"/>
      <c r="D65" s="57"/>
      <c r="E65" s="56"/>
      <c r="F65" s="231"/>
      <c r="G65" s="231"/>
      <c r="H65" s="301"/>
      <c r="I65" s="404"/>
      <c r="J65" s="405"/>
      <c r="K65" s="389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1"/>
    </row>
    <row r="66" spans="1:26" ht="36" customHeight="1" x14ac:dyDescent="0.35">
      <c r="A66" s="138" t="s">
        <v>173</v>
      </c>
      <c r="B66" s="6">
        <v>19</v>
      </c>
      <c r="C66" s="295"/>
      <c r="D66" s="57"/>
      <c r="E66" s="56"/>
      <c r="F66" s="231"/>
      <c r="G66" s="231"/>
      <c r="H66" s="301"/>
      <c r="I66" s="404"/>
      <c r="J66" s="405"/>
      <c r="K66" s="389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1"/>
    </row>
    <row r="67" spans="1:26" ht="36" customHeight="1" x14ac:dyDescent="0.35">
      <c r="A67" s="138" t="s">
        <v>174</v>
      </c>
      <c r="B67" s="6">
        <v>20</v>
      </c>
      <c r="C67" s="256"/>
      <c r="D67" s="75"/>
      <c r="E67" s="204"/>
      <c r="F67" s="240"/>
      <c r="G67" s="240"/>
      <c r="H67" s="76"/>
      <c r="I67" s="499"/>
      <c r="J67" s="559"/>
      <c r="K67" s="389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1"/>
    </row>
    <row r="68" spans="1:26" ht="36" customHeight="1" x14ac:dyDescent="0.35">
      <c r="A68" s="138" t="s">
        <v>46</v>
      </c>
      <c r="B68" s="6">
        <v>21</v>
      </c>
      <c r="C68" s="257"/>
      <c r="D68" s="57"/>
      <c r="E68" s="56"/>
      <c r="F68" s="231"/>
      <c r="G68" s="231"/>
      <c r="H68" s="301"/>
      <c r="I68" s="492"/>
      <c r="J68" s="492"/>
      <c r="K68" s="392"/>
      <c r="L68" s="392"/>
      <c r="M68" s="392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3"/>
    </row>
    <row r="69" spans="1:26" ht="36" customHeight="1" x14ac:dyDescent="0.35">
      <c r="A69" s="138" t="s">
        <v>47</v>
      </c>
      <c r="B69" s="6">
        <v>22</v>
      </c>
      <c r="C69" s="257"/>
      <c r="D69" s="57"/>
      <c r="E69" s="56"/>
      <c r="F69" s="231"/>
      <c r="G69" s="231"/>
      <c r="H69" s="301"/>
      <c r="I69" s="492"/>
      <c r="J69" s="4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3"/>
    </row>
    <row r="70" spans="1:26" ht="36" customHeight="1" x14ac:dyDescent="0.35">
      <c r="A70" s="138" t="s">
        <v>48</v>
      </c>
      <c r="B70" s="6">
        <v>23</v>
      </c>
      <c r="C70" s="257"/>
      <c r="D70" s="57"/>
      <c r="E70" s="56"/>
      <c r="F70" s="231"/>
      <c r="G70" s="231"/>
      <c r="H70" s="301"/>
      <c r="I70" s="492"/>
      <c r="J70" s="4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3"/>
    </row>
    <row r="71" spans="1:26" ht="36" customHeight="1" x14ac:dyDescent="0.35">
      <c r="A71" s="138" t="s">
        <v>103</v>
      </c>
      <c r="B71" s="6">
        <v>24</v>
      </c>
      <c r="C71" s="257"/>
      <c r="D71" s="57"/>
      <c r="E71" s="56"/>
      <c r="F71" s="231"/>
      <c r="G71" s="231"/>
      <c r="H71" s="301"/>
      <c r="I71" s="492"/>
      <c r="J71" s="4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3"/>
    </row>
    <row r="72" spans="1:26" ht="36" customHeight="1" x14ac:dyDescent="0.35">
      <c r="A72" s="138" t="s">
        <v>49</v>
      </c>
      <c r="B72" s="6">
        <v>25</v>
      </c>
      <c r="C72" s="257"/>
      <c r="D72" s="57"/>
      <c r="E72" s="56"/>
      <c r="F72" s="231"/>
      <c r="G72" s="231"/>
      <c r="H72" s="301"/>
      <c r="I72" s="492"/>
      <c r="J72" s="4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3"/>
    </row>
    <row r="73" spans="1:26" ht="36" customHeight="1" x14ac:dyDescent="0.35">
      <c r="A73" s="138" t="s">
        <v>31</v>
      </c>
      <c r="B73" s="6">
        <v>26</v>
      </c>
      <c r="C73" s="257"/>
      <c r="D73" s="57"/>
      <c r="E73" s="56"/>
      <c r="F73" s="231"/>
      <c r="G73" s="231"/>
      <c r="H73" s="301"/>
      <c r="I73" s="492"/>
      <c r="J73" s="492"/>
      <c r="K73" s="392"/>
      <c r="L73" s="392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2"/>
      <c r="Y73" s="392"/>
      <c r="Z73" s="393"/>
    </row>
    <row r="74" spans="1:26" ht="36" customHeight="1" x14ac:dyDescent="0.35">
      <c r="A74" s="138" t="s">
        <v>32</v>
      </c>
      <c r="B74" s="6">
        <v>27</v>
      </c>
      <c r="C74" s="257"/>
      <c r="D74" s="57"/>
      <c r="E74" s="56"/>
      <c r="F74" s="231"/>
      <c r="G74" s="231"/>
      <c r="H74" s="301"/>
      <c r="I74" s="492"/>
      <c r="J74" s="492"/>
      <c r="K74" s="392"/>
      <c r="L74" s="392"/>
      <c r="M74" s="392"/>
      <c r="N74" s="392"/>
      <c r="O74" s="392"/>
      <c r="P74" s="392"/>
      <c r="Q74" s="392"/>
      <c r="R74" s="392"/>
      <c r="S74" s="392"/>
      <c r="T74" s="392"/>
      <c r="U74" s="392"/>
      <c r="V74" s="392"/>
      <c r="W74" s="392"/>
      <c r="X74" s="392"/>
      <c r="Y74" s="392"/>
      <c r="Z74" s="393"/>
    </row>
    <row r="75" spans="1:26" ht="36" customHeight="1" x14ac:dyDescent="0.35">
      <c r="A75" s="138" t="s">
        <v>33</v>
      </c>
      <c r="B75" s="6">
        <v>28</v>
      </c>
      <c r="C75" s="257"/>
      <c r="D75" s="57"/>
      <c r="E75" s="56"/>
      <c r="F75" s="231"/>
      <c r="G75" s="231"/>
      <c r="H75" s="301"/>
      <c r="I75" s="492"/>
      <c r="J75" s="492"/>
      <c r="K75" s="392"/>
      <c r="L75" s="392"/>
      <c r="M75" s="392"/>
      <c r="N75" s="392"/>
      <c r="O75" s="392"/>
      <c r="P75" s="392"/>
      <c r="Q75" s="392"/>
      <c r="R75" s="392"/>
      <c r="S75" s="392"/>
      <c r="T75" s="392"/>
      <c r="U75" s="392"/>
      <c r="V75" s="392"/>
      <c r="W75" s="392"/>
      <c r="X75" s="392"/>
      <c r="Y75" s="392"/>
      <c r="Z75" s="393"/>
    </row>
    <row r="76" spans="1:26" ht="36" customHeight="1" x14ac:dyDescent="0.35">
      <c r="A76" s="138" t="s">
        <v>34</v>
      </c>
      <c r="B76" s="6">
        <v>29</v>
      </c>
      <c r="C76" s="257"/>
      <c r="D76" s="57"/>
      <c r="E76" s="56"/>
      <c r="F76" s="231"/>
      <c r="G76" s="231"/>
      <c r="H76" s="301"/>
      <c r="I76" s="492"/>
      <c r="J76" s="4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3"/>
    </row>
    <row r="77" spans="1:26" ht="36" customHeight="1" x14ac:dyDescent="0.35">
      <c r="A77" s="138" t="s">
        <v>35</v>
      </c>
      <c r="B77" s="6">
        <v>30</v>
      </c>
      <c r="C77" s="257"/>
      <c r="D77" s="57"/>
      <c r="E77" s="56"/>
      <c r="F77" s="231"/>
      <c r="G77" s="231"/>
      <c r="H77" s="301"/>
      <c r="I77" s="492"/>
      <c r="J77" s="492"/>
      <c r="K77" s="392"/>
      <c r="L77" s="392"/>
      <c r="M77" s="392"/>
      <c r="N77" s="392"/>
      <c r="O77" s="392"/>
      <c r="P77" s="392"/>
      <c r="Q77" s="392"/>
      <c r="R77" s="392"/>
      <c r="S77" s="392"/>
      <c r="T77" s="392"/>
      <c r="U77" s="392"/>
      <c r="V77" s="392"/>
      <c r="W77" s="392"/>
      <c r="X77" s="392"/>
      <c r="Y77" s="392"/>
      <c r="Z77" s="393"/>
    </row>
    <row r="78" spans="1:26" ht="36" customHeight="1" x14ac:dyDescent="0.35">
      <c r="A78" s="138" t="s">
        <v>50</v>
      </c>
      <c r="B78" s="6">
        <v>31</v>
      </c>
      <c r="C78" s="257"/>
      <c r="D78" s="57"/>
      <c r="E78" s="56"/>
      <c r="F78" s="231"/>
      <c r="G78" s="231"/>
      <c r="H78" s="301"/>
      <c r="I78" s="492"/>
      <c r="J78" s="492"/>
      <c r="K78" s="392"/>
      <c r="L78" s="392"/>
      <c r="M78" s="392"/>
      <c r="N78" s="392"/>
      <c r="O78" s="392"/>
      <c r="P78" s="392"/>
      <c r="Q78" s="392"/>
      <c r="R78" s="392"/>
      <c r="S78" s="392"/>
      <c r="T78" s="392"/>
      <c r="U78" s="392"/>
      <c r="V78" s="392"/>
      <c r="W78" s="392"/>
      <c r="X78" s="392"/>
      <c r="Y78" s="392"/>
      <c r="Z78" s="393"/>
    </row>
    <row r="79" spans="1:26" ht="36" customHeight="1" x14ac:dyDescent="0.35">
      <c r="A79" s="138" t="s">
        <v>51</v>
      </c>
      <c r="B79" s="6">
        <v>32</v>
      </c>
      <c r="C79" s="257"/>
      <c r="D79" s="57"/>
      <c r="E79" s="56"/>
      <c r="F79" s="231"/>
      <c r="G79" s="231"/>
      <c r="H79" s="301"/>
      <c r="I79" s="492"/>
      <c r="J79" s="492"/>
      <c r="K79" s="392"/>
      <c r="L79" s="392"/>
      <c r="M79" s="392"/>
      <c r="N79" s="392"/>
      <c r="O79" s="392"/>
      <c r="P79" s="392"/>
      <c r="Q79" s="392"/>
      <c r="R79" s="392"/>
      <c r="S79" s="392"/>
      <c r="T79" s="392"/>
      <c r="U79" s="392"/>
      <c r="V79" s="392"/>
      <c r="W79" s="392"/>
      <c r="X79" s="392"/>
      <c r="Y79" s="392"/>
      <c r="Z79" s="393"/>
    </row>
    <row r="80" spans="1:26" ht="36" customHeight="1" x14ac:dyDescent="0.35">
      <c r="A80" s="138" t="s">
        <v>66</v>
      </c>
      <c r="B80" s="6">
        <v>33</v>
      </c>
      <c r="C80" s="257"/>
      <c r="D80" s="57"/>
      <c r="E80" s="56"/>
      <c r="F80" s="231"/>
      <c r="G80" s="231"/>
      <c r="H80" s="301"/>
      <c r="I80" s="492"/>
      <c r="J80" s="4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3"/>
    </row>
    <row r="81" spans="1:26" ht="36" customHeight="1" x14ac:dyDescent="0.35">
      <c r="A81" s="138" t="s">
        <v>67</v>
      </c>
      <c r="B81" s="6">
        <v>34</v>
      </c>
      <c r="C81" s="257"/>
      <c r="D81" s="57"/>
      <c r="E81" s="56"/>
      <c r="F81" s="231"/>
      <c r="G81" s="231"/>
      <c r="H81" s="301"/>
      <c r="I81" s="492"/>
      <c r="J81" s="4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2"/>
      <c r="Z81" s="393"/>
    </row>
    <row r="82" spans="1:26" ht="36" customHeight="1" x14ac:dyDescent="0.35">
      <c r="A82" s="138" t="s">
        <v>68</v>
      </c>
      <c r="B82" s="6">
        <v>35</v>
      </c>
      <c r="C82" s="257"/>
      <c r="D82" s="57"/>
      <c r="E82" s="56"/>
      <c r="F82" s="231"/>
      <c r="G82" s="231"/>
      <c r="H82" s="301"/>
      <c r="I82" s="344"/>
      <c r="J82" s="345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3"/>
    </row>
    <row r="83" spans="1:26" ht="36" customHeight="1" thickBot="1" x14ac:dyDescent="0.4">
      <c r="A83" s="139" t="s">
        <v>79</v>
      </c>
      <c r="B83" s="163">
        <v>36</v>
      </c>
      <c r="C83" s="258"/>
      <c r="D83" s="58"/>
      <c r="E83" s="135"/>
      <c r="F83" s="232"/>
      <c r="G83" s="232"/>
      <c r="H83" s="303"/>
      <c r="I83" s="464"/>
      <c r="J83" s="464"/>
      <c r="K83" s="461"/>
      <c r="L83" s="461"/>
      <c r="M83" s="461"/>
      <c r="N83" s="461"/>
      <c r="O83" s="461"/>
      <c r="P83" s="461"/>
      <c r="Q83" s="461"/>
      <c r="R83" s="461"/>
      <c r="S83" s="461"/>
      <c r="T83" s="461"/>
      <c r="U83" s="461"/>
      <c r="V83" s="461"/>
      <c r="W83" s="461"/>
      <c r="X83" s="461"/>
      <c r="Y83" s="461"/>
      <c r="Z83" s="462"/>
    </row>
    <row r="84" spans="1:26" ht="30" customHeight="1" thickBot="1" x14ac:dyDescent="0.3">
      <c r="A84" s="463"/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</row>
    <row r="85" spans="1:26" ht="21.75" thickBot="1" x14ac:dyDescent="0.3">
      <c r="A85" s="38"/>
      <c r="B85" s="38"/>
      <c r="C85" s="38"/>
      <c r="D85" s="59"/>
      <c r="E85" s="61"/>
      <c r="F85" s="233"/>
      <c r="G85" s="233"/>
      <c r="H85" s="61"/>
      <c r="I85" s="61"/>
      <c r="J85" s="214"/>
      <c r="K85" s="61"/>
      <c r="L85" s="61"/>
      <c r="M85" s="64"/>
      <c r="N85" s="458" t="s">
        <v>91</v>
      </c>
      <c r="O85" s="459"/>
      <c r="P85" s="459"/>
      <c r="Q85" s="459"/>
      <c r="R85" s="459"/>
      <c r="S85" s="459"/>
      <c r="T85" s="459"/>
      <c r="U85" s="459"/>
      <c r="V85" s="459"/>
      <c r="W85" s="460"/>
    </row>
    <row r="86" spans="1:26" ht="128.1" customHeight="1" thickBot="1" x14ac:dyDescent="0.3">
      <c r="A86" s="493">
        <f>C17</f>
        <v>0</v>
      </c>
      <c r="B86" s="494"/>
      <c r="C86" s="494"/>
      <c r="D86" s="494"/>
      <c r="E86" s="494"/>
      <c r="F86" s="494"/>
      <c r="G86" s="494"/>
      <c r="H86" s="494"/>
      <c r="I86" s="494"/>
      <c r="J86" s="494"/>
      <c r="K86" s="494"/>
      <c r="L86" s="494"/>
      <c r="M86" s="495"/>
      <c r="N86" s="379" t="s">
        <v>90</v>
      </c>
      <c r="O86" s="368" t="s">
        <v>92</v>
      </c>
      <c r="P86" s="368" t="s">
        <v>93</v>
      </c>
      <c r="Q86" s="368" t="s">
        <v>94</v>
      </c>
      <c r="R86" s="368" t="s">
        <v>98</v>
      </c>
      <c r="S86" s="368" t="s">
        <v>99</v>
      </c>
      <c r="T86" s="368" t="s">
        <v>96</v>
      </c>
      <c r="U86" s="381" t="s">
        <v>95</v>
      </c>
      <c r="V86" s="381" t="s">
        <v>97</v>
      </c>
      <c r="W86" s="474" t="s">
        <v>100</v>
      </c>
    </row>
    <row r="87" spans="1:26" ht="36.950000000000003" customHeight="1" thickBot="1" x14ac:dyDescent="0.3">
      <c r="A87" s="522" t="s">
        <v>23</v>
      </c>
      <c r="B87" s="523"/>
      <c r="C87" s="95" t="s">
        <v>24</v>
      </c>
      <c r="D87" s="23" t="s">
        <v>13</v>
      </c>
      <c r="E87" s="24" t="s">
        <v>14</v>
      </c>
      <c r="F87" s="234" t="s">
        <v>25</v>
      </c>
      <c r="G87" s="234" t="s">
        <v>16</v>
      </c>
      <c r="H87" s="524" t="s">
        <v>22</v>
      </c>
      <c r="I87" s="524"/>
      <c r="J87" s="286" t="s">
        <v>106</v>
      </c>
      <c r="K87" s="29" t="s">
        <v>87</v>
      </c>
      <c r="L87" s="65" t="s">
        <v>88</v>
      </c>
      <c r="M87" s="66" t="s">
        <v>89</v>
      </c>
      <c r="N87" s="380"/>
      <c r="O87" s="369"/>
      <c r="P87" s="369"/>
      <c r="Q87" s="369"/>
      <c r="R87" s="369"/>
      <c r="S87" s="369"/>
      <c r="T87" s="369"/>
      <c r="U87" s="382"/>
      <c r="V87" s="382"/>
      <c r="W87" s="475"/>
    </row>
    <row r="88" spans="1:26" ht="36.950000000000003" customHeight="1" x14ac:dyDescent="0.25">
      <c r="A88" s="496" t="s">
        <v>107</v>
      </c>
      <c r="B88" s="39">
        <v>1</v>
      </c>
      <c r="C88" s="259"/>
      <c r="D88" s="55"/>
      <c r="E88" s="299"/>
      <c r="F88" s="235"/>
      <c r="G88" s="235"/>
      <c r="H88" s="490"/>
      <c r="I88" s="491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322"/>
    </row>
    <row r="89" spans="1:26" ht="36.950000000000003" customHeight="1" x14ac:dyDescent="0.25">
      <c r="A89" s="497"/>
      <c r="B89" s="4">
        <v>2</v>
      </c>
      <c r="C89" s="257"/>
      <c r="D89" s="57"/>
      <c r="E89" s="301"/>
      <c r="F89" s="230"/>
      <c r="G89" s="230"/>
      <c r="H89" s="521"/>
      <c r="I89" s="404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23"/>
    </row>
    <row r="90" spans="1:26" ht="36.950000000000003" customHeight="1" x14ac:dyDescent="0.25">
      <c r="A90" s="497"/>
      <c r="B90" s="4">
        <v>3</v>
      </c>
      <c r="C90" s="257"/>
      <c r="D90" s="57"/>
      <c r="E90" s="301"/>
      <c r="F90" s="230"/>
      <c r="G90" s="230"/>
      <c r="H90" s="521"/>
      <c r="I90" s="404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23"/>
    </row>
    <row r="91" spans="1:26" ht="36.950000000000003" customHeight="1" x14ac:dyDescent="0.25">
      <c r="A91" s="497"/>
      <c r="B91" s="4">
        <v>4</v>
      </c>
      <c r="C91" s="257"/>
      <c r="D91" s="57"/>
      <c r="E91" s="301"/>
      <c r="F91" s="230"/>
      <c r="G91" s="230"/>
      <c r="H91" s="521"/>
      <c r="I91" s="404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23"/>
    </row>
    <row r="92" spans="1:26" ht="36.950000000000003" customHeight="1" x14ac:dyDescent="0.25">
      <c r="A92" s="497"/>
      <c r="B92" s="4">
        <v>5</v>
      </c>
      <c r="C92" s="257"/>
      <c r="D92" s="57"/>
      <c r="E92" s="301"/>
      <c r="F92" s="230"/>
      <c r="G92" s="230"/>
      <c r="H92" s="521"/>
      <c r="I92" s="404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23"/>
    </row>
    <row r="93" spans="1:26" ht="36.950000000000003" customHeight="1" thickBot="1" x14ac:dyDescent="0.3">
      <c r="A93" s="498"/>
      <c r="B93" s="25">
        <v>6</v>
      </c>
      <c r="C93" s="258"/>
      <c r="D93" s="58"/>
      <c r="E93" s="303"/>
      <c r="F93" s="236"/>
      <c r="G93" s="236"/>
      <c r="H93" s="361"/>
      <c r="I93" s="346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24"/>
    </row>
    <row r="94" spans="1:26" ht="36.950000000000003" customHeight="1" thickBot="1" x14ac:dyDescent="0.3">
      <c r="A94" s="467" t="s">
        <v>70</v>
      </c>
      <c r="B94" s="468"/>
      <c r="C94" s="260"/>
      <c r="D94" s="72"/>
      <c r="E94" s="203"/>
      <c r="F94" s="237"/>
      <c r="G94" s="237"/>
      <c r="H94" s="488"/>
      <c r="I94" s="370"/>
      <c r="J94" s="286" t="s">
        <v>106</v>
      </c>
      <c r="K94" s="29" t="s">
        <v>87</v>
      </c>
      <c r="L94" s="65" t="s">
        <v>88</v>
      </c>
      <c r="M94" s="66" t="s">
        <v>89</v>
      </c>
      <c r="N94" s="477"/>
      <c r="O94" s="478"/>
      <c r="P94" s="478"/>
      <c r="Q94" s="478"/>
      <c r="R94" s="478"/>
      <c r="S94" s="478"/>
      <c r="T94" s="478"/>
      <c r="U94" s="478"/>
      <c r="V94" s="478"/>
      <c r="W94" s="479"/>
      <c r="X94" s="5"/>
    </row>
    <row r="95" spans="1:26" ht="36.950000000000003" customHeight="1" x14ac:dyDescent="0.25">
      <c r="A95" s="496" t="s">
        <v>224</v>
      </c>
      <c r="B95" s="39">
        <v>1</v>
      </c>
      <c r="C95" s="259"/>
      <c r="D95" s="55"/>
      <c r="E95" s="299"/>
      <c r="F95" s="235"/>
      <c r="G95" s="235"/>
      <c r="H95" s="490"/>
      <c r="I95" s="491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322"/>
    </row>
    <row r="96" spans="1:26" ht="36.950000000000003" customHeight="1" x14ac:dyDescent="0.25">
      <c r="A96" s="497"/>
      <c r="B96" s="4">
        <v>2</v>
      </c>
      <c r="C96" s="257"/>
      <c r="D96" s="57"/>
      <c r="E96" s="301"/>
      <c r="F96" s="230"/>
      <c r="G96" s="230"/>
      <c r="H96" s="521"/>
      <c r="I96" s="404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23"/>
    </row>
    <row r="97" spans="1:24" ht="36.950000000000003" customHeight="1" x14ac:dyDescent="0.25">
      <c r="A97" s="497"/>
      <c r="B97" s="4">
        <v>3</v>
      </c>
      <c r="C97" s="257"/>
      <c r="D97" s="57"/>
      <c r="E97" s="301"/>
      <c r="F97" s="230"/>
      <c r="G97" s="230"/>
      <c r="H97" s="521"/>
      <c r="I97" s="404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23"/>
    </row>
    <row r="98" spans="1:24" ht="36.950000000000003" customHeight="1" x14ac:dyDescent="0.25">
      <c r="A98" s="497"/>
      <c r="B98" s="4">
        <v>4</v>
      </c>
      <c r="C98" s="257"/>
      <c r="D98" s="57"/>
      <c r="E98" s="301"/>
      <c r="F98" s="230"/>
      <c r="G98" s="230"/>
      <c r="H98" s="521"/>
      <c r="I98" s="404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23"/>
    </row>
    <row r="99" spans="1:24" ht="36.950000000000003" customHeight="1" x14ac:dyDescent="0.25">
      <c r="A99" s="497"/>
      <c r="B99" s="4">
        <v>5</v>
      </c>
      <c r="C99" s="257"/>
      <c r="D99" s="57"/>
      <c r="E99" s="301"/>
      <c r="F99" s="230"/>
      <c r="G99" s="230"/>
      <c r="H99" s="521"/>
      <c r="I99" s="404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23"/>
    </row>
    <row r="100" spans="1:24" ht="36.950000000000003" customHeight="1" thickBot="1" x14ac:dyDescent="0.3">
      <c r="A100" s="498"/>
      <c r="B100" s="25">
        <v>6</v>
      </c>
      <c r="C100" s="258"/>
      <c r="D100" s="58"/>
      <c r="E100" s="303"/>
      <c r="F100" s="236"/>
      <c r="G100" s="236"/>
      <c r="H100" s="361"/>
      <c r="I100" s="346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24"/>
    </row>
    <row r="101" spans="1:24" ht="36.950000000000003" customHeight="1" thickBot="1" x14ac:dyDescent="0.3">
      <c r="A101" s="469" t="s">
        <v>70</v>
      </c>
      <c r="B101" s="470"/>
      <c r="C101" s="274"/>
      <c r="D101" s="109"/>
      <c r="E101" s="110"/>
      <c r="F101" s="246"/>
      <c r="G101" s="246"/>
      <c r="H101" s="536"/>
      <c r="I101" s="536"/>
      <c r="J101" s="476"/>
      <c r="K101" s="476"/>
      <c r="L101" s="476"/>
      <c r="M101" s="476"/>
      <c r="N101" s="476"/>
      <c r="O101" s="476"/>
      <c r="P101" s="476"/>
      <c r="Q101" s="476"/>
      <c r="R101" s="476"/>
      <c r="S101" s="476"/>
      <c r="T101" s="476"/>
      <c r="U101" s="476"/>
      <c r="V101" s="476"/>
      <c r="W101" s="476"/>
      <c r="X101" s="5"/>
    </row>
    <row r="102" spans="1:24" ht="21.75" thickBot="1" x14ac:dyDescent="0.3">
      <c r="A102" s="7"/>
      <c r="B102" s="7"/>
      <c r="C102" s="32"/>
      <c r="D102" s="33"/>
      <c r="E102" s="31"/>
      <c r="F102" s="238"/>
      <c r="G102" s="238"/>
      <c r="H102" s="31"/>
      <c r="I102" s="31"/>
      <c r="J102" s="212"/>
      <c r="K102" s="19"/>
      <c r="L102" s="19"/>
      <c r="M102" s="19"/>
      <c r="N102" s="458" t="s">
        <v>91</v>
      </c>
      <c r="O102" s="459"/>
      <c r="P102" s="459"/>
      <c r="Q102" s="459"/>
      <c r="R102" s="459"/>
      <c r="S102" s="459"/>
      <c r="T102" s="459"/>
      <c r="U102" s="459"/>
      <c r="V102" s="459"/>
      <c r="W102" s="460"/>
    </row>
    <row r="103" spans="1:24" ht="128.1" customHeight="1" thickBot="1" x14ac:dyDescent="0.3">
      <c r="A103" s="463"/>
      <c r="B103" s="463"/>
      <c r="C103" s="463"/>
      <c r="D103" s="463"/>
      <c r="E103" s="463"/>
      <c r="F103" s="463"/>
      <c r="G103" s="463"/>
      <c r="H103" s="463"/>
      <c r="I103" s="463"/>
      <c r="J103" s="463"/>
      <c r="K103" s="463"/>
      <c r="L103" s="463"/>
      <c r="M103" s="463"/>
      <c r="N103" s="379" t="s">
        <v>90</v>
      </c>
      <c r="O103" s="368" t="s">
        <v>92</v>
      </c>
      <c r="P103" s="368" t="s">
        <v>93</v>
      </c>
      <c r="Q103" s="368" t="s">
        <v>94</v>
      </c>
      <c r="R103" s="368" t="s">
        <v>98</v>
      </c>
      <c r="S103" s="368" t="s">
        <v>99</v>
      </c>
      <c r="T103" s="368" t="s">
        <v>96</v>
      </c>
      <c r="U103" s="381" t="s">
        <v>95</v>
      </c>
      <c r="V103" s="381" t="s">
        <v>97</v>
      </c>
      <c r="W103" s="474" t="s">
        <v>100</v>
      </c>
    </row>
    <row r="104" spans="1:24" ht="36.950000000000003" customHeight="1" thickBot="1" x14ac:dyDescent="0.3">
      <c r="A104" s="471" t="s">
        <v>23</v>
      </c>
      <c r="B104" s="472"/>
      <c r="C104" s="26" t="s">
        <v>24</v>
      </c>
      <c r="D104" s="131" t="s">
        <v>13</v>
      </c>
      <c r="E104" s="24" t="s">
        <v>14</v>
      </c>
      <c r="F104" s="239" t="s">
        <v>25</v>
      </c>
      <c r="G104" s="239" t="s">
        <v>16</v>
      </c>
      <c r="H104" s="473" t="s">
        <v>22</v>
      </c>
      <c r="I104" s="473"/>
      <c r="J104" s="286" t="s">
        <v>106</v>
      </c>
      <c r="K104" s="29" t="s">
        <v>87</v>
      </c>
      <c r="L104" s="65" t="s">
        <v>88</v>
      </c>
      <c r="M104" s="65" t="s">
        <v>89</v>
      </c>
      <c r="N104" s="486"/>
      <c r="O104" s="369"/>
      <c r="P104" s="369"/>
      <c r="Q104" s="369"/>
      <c r="R104" s="369"/>
      <c r="S104" s="369"/>
      <c r="T104" s="369"/>
      <c r="U104" s="382"/>
      <c r="V104" s="382"/>
      <c r="W104" s="475"/>
    </row>
    <row r="105" spans="1:24" ht="36.950000000000003" customHeight="1" x14ac:dyDescent="0.25">
      <c r="A105" s="349" t="s">
        <v>108</v>
      </c>
      <c r="B105" s="8">
        <v>1</v>
      </c>
      <c r="C105" s="255"/>
      <c r="D105" s="71"/>
      <c r="E105" s="204"/>
      <c r="F105" s="240"/>
      <c r="G105" s="240"/>
      <c r="H105" s="499"/>
      <c r="I105" s="500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322"/>
    </row>
    <row r="106" spans="1:24" ht="36.950000000000003" customHeight="1" x14ac:dyDescent="0.3">
      <c r="A106" s="349"/>
      <c r="B106" s="9">
        <v>2</v>
      </c>
      <c r="C106" s="261"/>
      <c r="D106" s="57"/>
      <c r="E106" s="301"/>
      <c r="F106" s="230"/>
      <c r="G106" s="230"/>
      <c r="H106" s="404"/>
      <c r="I106" s="487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23"/>
    </row>
    <row r="107" spans="1:24" ht="36.950000000000003" customHeight="1" x14ac:dyDescent="0.3">
      <c r="A107" s="349"/>
      <c r="B107" s="9">
        <v>3</v>
      </c>
      <c r="C107" s="261"/>
      <c r="D107" s="57"/>
      <c r="E107" s="301"/>
      <c r="F107" s="230"/>
      <c r="G107" s="230"/>
      <c r="H107" s="404"/>
      <c r="I107" s="487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23"/>
    </row>
    <row r="108" spans="1:24" ht="36.950000000000003" customHeight="1" x14ac:dyDescent="0.3">
      <c r="A108" s="349"/>
      <c r="B108" s="9">
        <v>4</v>
      </c>
      <c r="C108" s="261"/>
      <c r="D108" s="57"/>
      <c r="E108" s="301"/>
      <c r="F108" s="230"/>
      <c r="G108" s="230"/>
      <c r="H108" s="404"/>
      <c r="I108" s="487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23"/>
    </row>
    <row r="109" spans="1:24" ht="36.950000000000003" customHeight="1" x14ac:dyDescent="0.3">
      <c r="A109" s="349"/>
      <c r="B109" s="9">
        <v>5</v>
      </c>
      <c r="C109" s="261"/>
      <c r="D109" s="57"/>
      <c r="E109" s="301"/>
      <c r="F109" s="230"/>
      <c r="G109" s="230"/>
      <c r="H109" s="404"/>
      <c r="I109" s="487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23"/>
    </row>
    <row r="110" spans="1:24" ht="36.950000000000003" customHeight="1" thickBot="1" x14ac:dyDescent="0.35">
      <c r="A110" s="349"/>
      <c r="B110" s="42">
        <v>6</v>
      </c>
      <c r="C110" s="262"/>
      <c r="D110" s="80"/>
      <c r="E110" s="305"/>
      <c r="F110" s="241"/>
      <c r="G110" s="241"/>
      <c r="H110" s="501"/>
      <c r="I110" s="502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24"/>
    </row>
    <row r="111" spans="1:24" ht="36.950000000000003" customHeight="1" thickBot="1" x14ac:dyDescent="0.3">
      <c r="A111" s="340" t="s">
        <v>70</v>
      </c>
      <c r="B111" s="341"/>
      <c r="C111" s="263"/>
      <c r="D111" s="72"/>
      <c r="E111" s="203"/>
      <c r="F111" s="237"/>
      <c r="G111" s="237"/>
      <c r="H111" s="370"/>
      <c r="I111" s="489"/>
      <c r="J111" s="286" t="s">
        <v>106</v>
      </c>
      <c r="K111" s="29" t="s">
        <v>87</v>
      </c>
      <c r="L111" s="65" t="s">
        <v>88</v>
      </c>
      <c r="M111" s="65" t="s">
        <v>89</v>
      </c>
      <c r="N111" s="478"/>
      <c r="O111" s="478"/>
      <c r="P111" s="478"/>
      <c r="Q111" s="478"/>
      <c r="R111" s="478"/>
      <c r="S111" s="478"/>
      <c r="T111" s="478"/>
      <c r="U111" s="478"/>
      <c r="V111" s="478"/>
      <c r="W111" s="479"/>
      <c r="X111" s="5"/>
    </row>
    <row r="112" spans="1:24" ht="36.950000000000003" customHeight="1" x14ac:dyDescent="0.25">
      <c r="A112" s="465" t="s">
        <v>110</v>
      </c>
      <c r="B112" s="34">
        <v>1</v>
      </c>
      <c r="C112" s="264"/>
      <c r="D112" s="75"/>
      <c r="E112" s="76"/>
      <c r="F112" s="229"/>
      <c r="G112" s="229"/>
      <c r="H112" s="506"/>
      <c r="I112" s="562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322"/>
    </row>
    <row r="113" spans="1:24" ht="36.950000000000003" customHeight="1" x14ac:dyDescent="0.25">
      <c r="A113" s="466"/>
      <c r="B113" s="10">
        <v>2</v>
      </c>
      <c r="C113" s="261"/>
      <c r="D113" s="57"/>
      <c r="E113" s="301"/>
      <c r="F113" s="230"/>
      <c r="G113" s="230"/>
      <c r="H113" s="404"/>
      <c r="I113" s="487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23"/>
    </row>
    <row r="114" spans="1:24" ht="36.950000000000003" customHeight="1" x14ac:dyDescent="0.25">
      <c r="A114" s="466"/>
      <c r="B114" s="10">
        <v>3</v>
      </c>
      <c r="C114" s="261"/>
      <c r="D114" s="57"/>
      <c r="E114" s="301"/>
      <c r="F114" s="230"/>
      <c r="G114" s="230"/>
      <c r="H114" s="404"/>
      <c r="I114" s="487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23"/>
    </row>
    <row r="115" spans="1:24" ht="36.950000000000003" customHeight="1" x14ac:dyDescent="0.25">
      <c r="A115" s="466"/>
      <c r="B115" s="10">
        <v>4</v>
      </c>
      <c r="C115" s="261"/>
      <c r="D115" s="57"/>
      <c r="E115" s="301"/>
      <c r="F115" s="230"/>
      <c r="G115" s="230"/>
      <c r="H115" s="404"/>
      <c r="I115" s="487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23"/>
    </row>
    <row r="116" spans="1:24" ht="36.950000000000003" customHeight="1" x14ac:dyDescent="0.25">
      <c r="A116" s="466"/>
      <c r="B116" s="10">
        <v>5</v>
      </c>
      <c r="C116" s="261"/>
      <c r="D116" s="57"/>
      <c r="E116" s="301"/>
      <c r="F116" s="230"/>
      <c r="G116" s="230"/>
      <c r="H116" s="404"/>
      <c r="I116" s="487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23"/>
    </row>
    <row r="117" spans="1:24" ht="36.950000000000003" customHeight="1" thickBot="1" x14ac:dyDescent="0.3">
      <c r="A117" s="466"/>
      <c r="B117" s="43">
        <v>6</v>
      </c>
      <c r="C117" s="262"/>
      <c r="D117" s="80"/>
      <c r="E117" s="305"/>
      <c r="F117" s="241"/>
      <c r="G117" s="241"/>
      <c r="H117" s="501"/>
      <c r="I117" s="502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24"/>
    </row>
    <row r="118" spans="1:24" ht="36.950000000000003" customHeight="1" thickBot="1" x14ac:dyDescent="0.4">
      <c r="A118" s="340" t="s">
        <v>70</v>
      </c>
      <c r="B118" s="341"/>
      <c r="C118" s="263"/>
      <c r="D118" s="72"/>
      <c r="E118" s="203"/>
      <c r="F118" s="237"/>
      <c r="G118" s="237"/>
      <c r="H118" s="560"/>
      <c r="I118" s="561"/>
      <c r="J118" s="485"/>
      <c r="K118" s="485"/>
      <c r="L118" s="485"/>
      <c r="M118" s="485"/>
      <c r="N118" s="485"/>
      <c r="O118" s="485"/>
      <c r="P118" s="485"/>
      <c r="Q118" s="485"/>
      <c r="R118" s="485"/>
      <c r="S118" s="485"/>
      <c r="T118" s="485"/>
      <c r="U118" s="485"/>
      <c r="V118" s="485"/>
      <c r="W118" s="485"/>
      <c r="X118" s="5"/>
    </row>
    <row r="119" spans="1:24" ht="32.1" customHeight="1" thickBot="1" x14ac:dyDescent="0.3">
      <c r="A119" s="480"/>
      <c r="B119" s="481"/>
      <c r="C119" s="481"/>
      <c r="D119" s="481"/>
      <c r="E119" s="481"/>
      <c r="F119" s="481"/>
      <c r="G119" s="481"/>
      <c r="H119" s="481"/>
      <c r="I119" s="481"/>
      <c r="J119" s="481"/>
      <c r="K119" s="481"/>
      <c r="L119" s="481"/>
      <c r="M119" s="481"/>
      <c r="N119" s="481"/>
      <c r="O119" s="481"/>
      <c r="P119" s="481"/>
      <c r="Q119" s="481"/>
      <c r="R119" s="481"/>
      <c r="S119" s="481"/>
      <c r="T119" s="481"/>
      <c r="U119" s="481"/>
      <c r="V119" s="481"/>
      <c r="W119" s="481"/>
    </row>
    <row r="120" spans="1:24" ht="21.75" thickBot="1" x14ac:dyDescent="0.3">
      <c r="A120" s="7"/>
      <c r="B120" s="7"/>
      <c r="C120" s="32"/>
      <c r="D120" s="33"/>
      <c r="E120" s="31"/>
      <c r="F120" s="238"/>
      <c r="G120" s="238"/>
      <c r="H120" s="31"/>
      <c r="I120" s="31"/>
      <c r="J120" s="212"/>
      <c r="K120" s="19"/>
      <c r="L120" s="19"/>
      <c r="M120" s="19"/>
      <c r="N120" s="458" t="s">
        <v>91</v>
      </c>
      <c r="O120" s="459"/>
      <c r="P120" s="459"/>
      <c r="Q120" s="459"/>
      <c r="R120" s="459"/>
      <c r="S120" s="459"/>
      <c r="T120" s="459"/>
      <c r="U120" s="459"/>
      <c r="V120" s="459"/>
      <c r="W120" s="460"/>
    </row>
    <row r="121" spans="1:24" ht="128.1" customHeight="1" thickBot="1" x14ac:dyDescent="0.3">
      <c r="A121" s="482">
        <f>C17</f>
        <v>0</v>
      </c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4"/>
      <c r="N121" s="379" t="s">
        <v>90</v>
      </c>
      <c r="O121" s="368" t="s">
        <v>92</v>
      </c>
      <c r="P121" s="368" t="s">
        <v>93</v>
      </c>
      <c r="Q121" s="368" t="s">
        <v>94</v>
      </c>
      <c r="R121" s="368" t="s">
        <v>98</v>
      </c>
      <c r="S121" s="368" t="s">
        <v>99</v>
      </c>
      <c r="T121" s="368" t="s">
        <v>96</v>
      </c>
      <c r="U121" s="381" t="s">
        <v>95</v>
      </c>
      <c r="V121" s="381" t="s">
        <v>97</v>
      </c>
      <c r="W121" s="474" t="s">
        <v>100</v>
      </c>
    </row>
    <row r="122" spans="1:24" ht="32.1" customHeight="1" thickBot="1" x14ac:dyDescent="0.3">
      <c r="A122" s="471" t="s">
        <v>23</v>
      </c>
      <c r="B122" s="472"/>
      <c r="C122" s="26" t="s">
        <v>24</v>
      </c>
      <c r="D122" s="131" t="s">
        <v>13</v>
      </c>
      <c r="E122" s="24" t="s">
        <v>14</v>
      </c>
      <c r="F122" s="239" t="s">
        <v>25</v>
      </c>
      <c r="G122" s="239" t="s">
        <v>16</v>
      </c>
      <c r="H122" s="473" t="s">
        <v>22</v>
      </c>
      <c r="I122" s="473"/>
      <c r="J122" s="286" t="s">
        <v>106</v>
      </c>
      <c r="K122" s="29" t="s">
        <v>87</v>
      </c>
      <c r="L122" s="65" t="s">
        <v>88</v>
      </c>
      <c r="M122" s="65" t="s">
        <v>89</v>
      </c>
      <c r="N122" s="486"/>
      <c r="O122" s="369"/>
      <c r="P122" s="369"/>
      <c r="Q122" s="369"/>
      <c r="R122" s="369"/>
      <c r="S122" s="369"/>
      <c r="T122" s="369"/>
      <c r="U122" s="382"/>
      <c r="V122" s="382"/>
      <c r="W122" s="475"/>
    </row>
    <row r="123" spans="1:24" ht="32.1" customHeight="1" x14ac:dyDescent="0.25">
      <c r="A123" s="348" t="s">
        <v>109</v>
      </c>
      <c r="B123" s="45">
        <v>1</v>
      </c>
      <c r="C123" s="293"/>
      <c r="D123" s="70"/>
      <c r="E123" s="202"/>
      <c r="F123" s="242"/>
      <c r="G123" s="242"/>
      <c r="H123" s="342"/>
      <c r="I123" s="358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322"/>
    </row>
    <row r="124" spans="1:24" ht="32.1" customHeight="1" x14ac:dyDescent="0.3">
      <c r="A124" s="349"/>
      <c r="B124" s="9">
        <v>2</v>
      </c>
      <c r="C124" s="261"/>
      <c r="D124" s="57"/>
      <c r="E124" s="301"/>
      <c r="F124" s="230"/>
      <c r="G124" s="230"/>
      <c r="H124" s="404"/>
      <c r="I124" s="487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23"/>
    </row>
    <row r="125" spans="1:24" ht="32.1" customHeight="1" x14ac:dyDescent="0.3">
      <c r="A125" s="349"/>
      <c r="B125" s="9">
        <v>3</v>
      </c>
      <c r="C125" s="261"/>
      <c r="D125" s="57"/>
      <c r="E125" s="301"/>
      <c r="F125" s="230"/>
      <c r="G125" s="230"/>
      <c r="H125" s="404"/>
      <c r="I125" s="487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23"/>
    </row>
    <row r="126" spans="1:24" ht="32.1" customHeight="1" x14ac:dyDescent="0.3">
      <c r="A126" s="349"/>
      <c r="B126" s="9">
        <v>4</v>
      </c>
      <c r="C126" s="261"/>
      <c r="D126" s="57"/>
      <c r="E126" s="301"/>
      <c r="F126" s="230"/>
      <c r="G126" s="230"/>
      <c r="H126" s="404"/>
      <c r="I126" s="487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23"/>
    </row>
    <row r="127" spans="1:24" ht="32.1" customHeight="1" x14ac:dyDescent="0.3">
      <c r="A127" s="349"/>
      <c r="B127" s="9">
        <v>5</v>
      </c>
      <c r="C127" s="261"/>
      <c r="D127" s="57"/>
      <c r="E127" s="301"/>
      <c r="F127" s="230"/>
      <c r="G127" s="230"/>
      <c r="H127" s="404"/>
      <c r="I127" s="487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23"/>
    </row>
    <row r="128" spans="1:24" ht="32.1" customHeight="1" x14ac:dyDescent="0.3">
      <c r="A128" s="349"/>
      <c r="B128" s="9">
        <v>6</v>
      </c>
      <c r="C128" s="261"/>
      <c r="D128" s="57"/>
      <c r="E128" s="301"/>
      <c r="F128" s="230"/>
      <c r="G128" s="230"/>
      <c r="H128" s="404"/>
      <c r="I128" s="487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23"/>
    </row>
    <row r="129" spans="1:24" ht="32.1" customHeight="1" thickBot="1" x14ac:dyDescent="0.35">
      <c r="A129" s="350"/>
      <c r="B129" s="28">
        <v>7</v>
      </c>
      <c r="C129" s="265"/>
      <c r="D129" s="58"/>
      <c r="E129" s="303"/>
      <c r="F129" s="236"/>
      <c r="G129" s="236"/>
      <c r="H129" s="346"/>
      <c r="I129" s="357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325"/>
    </row>
    <row r="130" spans="1:24" ht="32.1" customHeight="1" thickBot="1" x14ac:dyDescent="0.3">
      <c r="A130" s="340" t="s">
        <v>70</v>
      </c>
      <c r="B130" s="341"/>
      <c r="C130" s="266"/>
      <c r="D130" s="73"/>
      <c r="E130" s="74"/>
      <c r="F130" s="243"/>
      <c r="G130" s="243"/>
      <c r="H130" s="488"/>
      <c r="I130" s="488"/>
      <c r="J130" s="286" t="s">
        <v>106</v>
      </c>
      <c r="K130" s="30" t="s">
        <v>87</v>
      </c>
      <c r="L130" s="67" t="s">
        <v>88</v>
      </c>
      <c r="M130" s="68" t="s">
        <v>89</v>
      </c>
      <c r="N130" s="439"/>
      <c r="O130" s="440"/>
      <c r="P130" s="440"/>
      <c r="Q130" s="440"/>
      <c r="R130" s="440"/>
      <c r="S130" s="440"/>
      <c r="T130" s="440"/>
      <c r="U130" s="440"/>
      <c r="V130" s="440"/>
      <c r="W130" s="440"/>
      <c r="X130" s="5"/>
    </row>
    <row r="131" spans="1:24" ht="32.1" customHeight="1" x14ac:dyDescent="0.25">
      <c r="A131" s="348" t="s">
        <v>221</v>
      </c>
      <c r="B131" s="45">
        <v>1</v>
      </c>
      <c r="C131" s="293"/>
      <c r="D131" s="70"/>
      <c r="E131" s="202"/>
      <c r="F131" s="242"/>
      <c r="G131" s="242"/>
      <c r="H131" s="356"/>
      <c r="I131" s="342"/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322"/>
    </row>
    <row r="132" spans="1:24" ht="32.1" customHeight="1" x14ac:dyDescent="0.3">
      <c r="A132" s="349"/>
      <c r="B132" s="9">
        <v>2</v>
      </c>
      <c r="C132" s="261"/>
      <c r="D132" s="57"/>
      <c r="E132" s="301"/>
      <c r="F132" s="230"/>
      <c r="G132" s="230"/>
      <c r="H132" s="404"/>
      <c r="I132" s="487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23"/>
    </row>
    <row r="133" spans="1:24" ht="32.1" customHeight="1" x14ac:dyDescent="0.3">
      <c r="A133" s="349"/>
      <c r="B133" s="9">
        <v>3</v>
      </c>
      <c r="C133" s="261"/>
      <c r="D133" s="57"/>
      <c r="E133" s="301"/>
      <c r="F133" s="230"/>
      <c r="G133" s="230"/>
      <c r="H133" s="404"/>
      <c r="I133" s="487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23"/>
    </row>
    <row r="134" spans="1:24" ht="32.1" customHeight="1" x14ac:dyDescent="0.3">
      <c r="A134" s="349"/>
      <c r="B134" s="9">
        <v>4</v>
      </c>
      <c r="C134" s="261"/>
      <c r="D134" s="57"/>
      <c r="E134" s="301"/>
      <c r="F134" s="230"/>
      <c r="G134" s="230"/>
      <c r="H134" s="404"/>
      <c r="I134" s="487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23"/>
    </row>
    <row r="135" spans="1:24" ht="32.1" customHeight="1" x14ac:dyDescent="0.3">
      <c r="A135" s="349"/>
      <c r="B135" s="9">
        <v>5</v>
      </c>
      <c r="C135" s="261"/>
      <c r="D135" s="57"/>
      <c r="E135" s="301"/>
      <c r="F135" s="230"/>
      <c r="G135" s="230"/>
      <c r="H135" s="404"/>
      <c r="I135" s="487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23"/>
    </row>
    <row r="136" spans="1:24" ht="32.1" customHeight="1" x14ac:dyDescent="0.3">
      <c r="A136" s="349"/>
      <c r="B136" s="9">
        <v>6</v>
      </c>
      <c r="C136" s="261"/>
      <c r="D136" s="57"/>
      <c r="E136" s="301"/>
      <c r="F136" s="230"/>
      <c r="G136" s="230"/>
      <c r="H136" s="404"/>
      <c r="I136" s="487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23"/>
    </row>
    <row r="137" spans="1:24" ht="32.1" customHeight="1" thickBot="1" x14ac:dyDescent="0.35">
      <c r="A137" s="350"/>
      <c r="B137" s="28">
        <v>7</v>
      </c>
      <c r="C137" s="265"/>
      <c r="D137" s="58"/>
      <c r="E137" s="303"/>
      <c r="F137" s="236"/>
      <c r="G137" s="236"/>
      <c r="H137" s="346"/>
      <c r="I137" s="357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325"/>
    </row>
    <row r="138" spans="1:24" ht="32.1" customHeight="1" thickBot="1" x14ac:dyDescent="0.4">
      <c r="A138" s="340" t="s">
        <v>70</v>
      </c>
      <c r="B138" s="341"/>
      <c r="C138" s="263"/>
      <c r="D138" s="72"/>
      <c r="E138" s="203"/>
      <c r="F138" s="237"/>
      <c r="G138" s="237"/>
      <c r="H138" s="370"/>
      <c r="I138" s="371"/>
      <c r="J138" s="438"/>
      <c r="K138" s="438"/>
      <c r="L138" s="438"/>
      <c r="M138" s="438"/>
      <c r="N138" s="438"/>
      <c r="O138" s="438"/>
      <c r="P138" s="438"/>
      <c r="Q138" s="438"/>
      <c r="R138" s="438"/>
      <c r="S138" s="438"/>
      <c r="T138" s="438"/>
      <c r="U138" s="438"/>
      <c r="V138" s="438"/>
      <c r="W138" s="438"/>
      <c r="X138" s="5"/>
    </row>
    <row r="139" spans="1:24" ht="32.1" customHeight="1" thickBot="1" x14ac:dyDescent="0.3">
      <c r="A139" s="526"/>
      <c r="B139" s="526"/>
      <c r="C139" s="526"/>
      <c r="D139" s="526"/>
      <c r="E139" s="526"/>
      <c r="F139" s="526"/>
      <c r="G139" s="526"/>
      <c r="H139" s="526"/>
      <c r="I139" s="526"/>
      <c r="J139" s="211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</row>
    <row r="140" spans="1:24" ht="32.1" customHeight="1" thickBot="1" x14ac:dyDescent="0.3">
      <c r="A140" s="471" t="s">
        <v>23</v>
      </c>
      <c r="B140" s="472"/>
      <c r="C140" s="92" t="s">
        <v>24</v>
      </c>
      <c r="D140" s="131" t="s">
        <v>13</v>
      </c>
      <c r="E140" s="24" t="s">
        <v>14</v>
      </c>
      <c r="F140" s="239" t="s">
        <v>25</v>
      </c>
      <c r="G140" s="239" t="s">
        <v>16</v>
      </c>
      <c r="H140" s="473" t="s">
        <v>22</v>
      </c>
      <c r="I140" s="514"/>
      <c r="J140" s="286" t="s">
        <v>106</v>
      </c>
      <c r="K140" s="29" t="s">
        <v>87</v>
      </c>
      <c r="L140" s="65" t="s">
        <v>88</v>
      </c>
      <c r="M140" s="66" t="s">
        <v>89</v>
      </c>
    </row>
    <row r="141" spans="1:24" ht="32.1" customHeight="1" x14ac:dyDescent="0.25">
      <c r="A141" s="348" t="s">
        <v>111</v>
      </c>
      <c r="B141" s="45">
        <v>1</v>
      </c>
      <c r="C141" s="293"/>
      <c r="D141" s="70"/>
      <c r="E141" s="202"/>
      <c r="F141" s="242"/>
      <c r="G141" s="242"/>
      <c r="H141" s="342"/>
      <c r="I141" s="358"/>
      <c r="J141" s="299"/>
      <c r="K141" s="299"/>
      <c r="L141" s="299"/>
      <c r="M141" s="322"/>
    </row>
    <row r="142" spans="1:24" ht="32.1" customHeight="1" x14ac:dyDescent="0.25">
      <c r="A142" s="349"/>
      <c r="B142" s="11">
        <v>2</v>
      </c>
      <c r="C142" s="261"/>
      <c r="D142" s="57"/>
      <c r="E142" s="301"/>
      <c r="F142" s="230"/>
      <c r="G142" s="230"/>
      <c r="H142" s="404"/>
      <c r="I142" s="487"/>
      <c r="J142" s="301"/>
      <c r="K142" s="301"/>
      <c r="L142" s="301"/>
      <c r="M142" s="323"/>
    </row>
    <row r="143" spans="1:24" ht="32.1" customHeight="1" x14ac:dyDescent="0.25">
      <c r="A143" s="349"/>
      <c r="B143" s="11">
        <v>3</v>
      </c>
      <c r="C143" s="261"/>
      <c r="D143" s="57"/>
      <c r="E143" s="301"/>
      <c r="F143" s="230"/>
      <c r="G143" s="230"/>
      <c r="H143" s="404"/>
      <c r="I143" s="487"/>
      <c r="J143" s="301"/>
      <c r="K143" s="301"/>
      <c r="L143" s="301"/>
      <c r="M143" s="323"/>
    </row>
    <row r="144" spans="1:24" ht="32.1" customHeight="1" x14ac:dyDescent="0.25">
      <c r="A144" s="349"/>
      <c r="B144" s="11">
        <v>4</v>
      </c>
      <c r="C144" s="261"/>
      <c r="D144" s="57"/>
      <c r="E144" s="301"/>
      <c r="F144" s="230"/>
      <c r="G144" s="230"/>
      <c r="H144" s="404"/>
      <c r="I144" s="487"/>
      <c r="J144" s="301"/>
      <c r="K144" s="301"/>
      <c r="L144" s="301"/>
      <c r="M144" s="323"/>
    </row>
    <row r="145" spans="1:14" ht="32.1" customHeight="1" x14ac:dyDescent="0.25">
      <c r="A145" s="349"/>
      <c r="B145" s="11">
        <v>5</v>
      </c>
      <c r="C145" s="261"/>
      <c r="D145" s="57"/>
      <c r="E145" s="301"/>
      <c r="F145" s="230"/>
      <c r="G145" s="230"/>
      <c r="H145" s="404"/>
      <c r="I145" s="487"/>
      <c r="J145" s="301"/>
      <c r="K145" s="301"/>
      <c r="L145" s="301"/>
      <c r="M145" s="323"/>
    </row>
    <row r="146" spans="1:14" ht="32.1" customHeight="1" thickBot="1" x14ac:dyDescent="0.3">
      <c r="A146" s="350"/>
      <c r="B146" s="27">
        <v>6</v>
      </c>
      <c r="C146" s="265"/>
      <c r="D146" s="58"/>
      <c r="E146" s="303"/>
      <c r="F146" s="236"/>
      <c r="G146" s="236"/>
      <c r="H146" s="346"/>
      <c r="I146" s="357"/>
      <c r="J146" s="110"/>
      <c r="K146" s="110"/>
      <c r="L146" s="110"/>
      <c r="M146" s="325"/>
    </row>
    <row r="147" spans="1:14" ht="32.1" customHeight="1" thickBot="1" x14ac:dyDescent="0.4">
      <c r="A147" s="527"/>
      <c r="B147" s="527"/>
      <c r="C147" s="527"/>
      <c r="D147" s="527"/>
      <c r="E147" s="527"/>
      <c r="F147" s="527"/>
      <c r="G147" s="527"/>
      <c r="H147" s="527"/>
      <c r="I147" s="527"/>
      <c r="J147" s="209"/>
      <c r="K147" s="103"/>
      <c r="L147" s="103"/>
      <c r="M147" s="103"/>
      <c r="N147" s="44"/>
    </row>
    <row r="148" spans="1:14" ht="32.1" customHeight="1" thickBot="1" x14ac:dyDescent="0.3">
      <c r="A148" s="471" t="s">
        <v>23</v>
      </c>
      <c r="B148" s="472"/>
      <c r="C148" s="26" t="s">
        <v>24</v>
      </c>
      <c r="D148" s="131" t="s">
        <v>13</v>
      </c>
      <c r="E148" s="24" t="s">
        <v>14</v>
      </c>
      <c r="F148" s="239" t="s">
        <v>25</v>
      </c>
      <c r="G148" s="239" t="s">
        <v>16</v>
      </c>
      <c r="H148" s="473" t="s">
        <v>22</v>
      </c>
      <c r="I148" s="514"/>
      <c r="J148" s="286" t="s">
        <v>106</v>
      </c>
      <c r="K148" s="29" t="s">
        <v>87</v>
      </c>
      <c r="L148" s="65" t="s">
        <v>88</v>
      </c>
      <c r="M148" s="66" t="s">
        <v>89</v>
      </c>
    </row>
    <row r="149" spans="1:14" ht="32.1" customHeight="1" x14ac:dyDescent="0.25">
      <c r="A149" s="349" t="s">
        <v>225</v>
      </c>
      <c r="B149" s="8">
        <v>1</v>
      </c>
      <c r="C149" s="255"/>
      <c r="D149" s="71"/>
      <c r="E149" s="204"/>
      <c r="F149" s="240"/>
      <c r="G149" s="240"/>
      <c r="H149" s="499"/>
      <c r="I149" s="500"/>
      <c r="J149" s="299"/>
      <c r="K149" s="299"/>
      <c r="L149" s="299"/>
      <c r="M149" s="322"/>
    </row>
    <row r="150" spans="1:14" ht="32.1" customHeight="1" x14ac:dyDescent="0.25">
      <c r="A150" s="349"/>
      <c r="B150" s="11">
        <v>2</v>
      </c>
      <c r="C150" s="261"/>
      <c r="D150" s="57"/>
      <c r="E150" s="301"/>
      <c r="F150" s="230"/>
      <c r="G150" s="230"/>
      <c r="H150" s="404"/>
      <c r="I150" s="487"/>
      <c r="J150" s="301"/>
      <c r="K150" s="301"/>
      <c r="L150" s="301"/>
      <c r="M150" s="323"/>
    </row>
    <row r="151" spans="1:14" ht="32.1" customHeight="1" x14ac:dyDescent="0.25">
      <c r="A151" s="349"/>
      <c r="B151" s="104">
        <v>3</v>
      </c>
      <c r="C151" s="262"/>
      <c r="D151" s="80"/>
      <c r="E151" s="305"/>
      <c r="F151" s="241"/>
      <c r="G151" s="241"/>
      <c r="H151" s="404"/>
      <c r="I151" s="405"/>
      <c r="J151" s="305"/>
      <c r="K151" s="305"/>
      <c r="L151" s="305"/>
      <c r="M151" s="326"/>
    </row>
    <row r="152" spans="1:14" ht="32.1" customHeight="1" thickBot="1" x14ac:dyDescent="0.3">
      <c r="A152" s="349"/>
      <c r="B152" s="104">
        <v>4</v>
      </c>
      <c r="C152" s="262"/>
      <c r="D152" s="80"/>
      <c r="E152" s="305"/>
      <c r="F152" s="241"/>
      <c r="G152" s="241"/>
      <c r="H152" s="501"/>
      <c r="I152" s="502"/>
      <c r="J152" s="305"/>
      <c r="K152" s="305"/>
      <c r="L152" s="305"/>
      <c r="M152" s="326"/>
    </row>
    <row r="153" spans="1:14" ht="32.1" customHeight="1" x14ac:dyDescent="0.25">
      <c r="A153" s="348" t="s">
        <v>226</v>
      </c>
      <c r="B153" s="45">
        <v>1</v>
      </c>
      <c r="C153" s="293"/>
      <c r="D153" s="70"/>
      <c r="E153" s="202"/>
      <c r="F153" s="242"/>
      <c r="G153" s="242"/>
      <c r="H153" s="342"/>
      <c r="I153" s="358"/>
      <c r="J153" s="299"/>
      <c r="K153" s="299"/>
      <c r="L153" s="299"/>
      <c r="M153" s="322"/>
    </row>
    <row r="154" spans="1:14" ht="32.1" customHeight="1" x14ac:dyDescent="0.25">
      <c r="A154" s="349"/>
      <c r="B154" s="11">
        <v>2</v>
      </c>
      <c r="C154" s="261"/>
      <c r="D154" s="57"/>
      <c r="E154" s="301"/>
      <c r="F154" s="230"/>
      <c r="G154" s="230"/>
      <c r="H154" s="404"/>
      <c r="I154" s="487"/>
      <c r="J154" s="301"/>
      <c r="K154" s="301"/>
      <c r="L154" s="301"/>
      <c r="M154" s="323"/>
    </row>
    <row r="155" spans="1:14" ht="32.1" customHeight="1" x14ac:dyDescent="0.25">
      <c r="A155" s="349"/>
      <c r="B155" s="104">
        <v>3</v>
      </c>
      <c r="C155" s="262"/>
      <c r="D155" s="80"/>
      <c r="E155" s="305"/>
      <c r="F155" s="241"/>
      <c r="G155" s="241"/>
      <c r="H155" s="404"/>
      <c r="I155" s="405"/>
      <c r="J155" s="305"/>
      <c r="K155" s="305"/>
      <c r="L155" s="305"/>
      <c r="M155" s="326"/>
    </row>
    <row r="156" spans="1:14" ht="32.1" customHeight="1" thickBot="1" x14ac:dyDescent="0.3">
      <c r="A156" s="350"/>
      <c r="B156" s="27">
        <v>4</v>
      </c>
      <c r="C156" s="265"/>
      <c r="D156" s="58"/>
      <c r="E156" s="303"/>
      <c r="F156" s="236"/>
      <c r="G156" s="236"/>
      <c r="H156" s="346"/>
      <c r="I156" s="357"/>
      <c r="J156" s="303"/>
      <c r="K156" s="303"/>
      <c r="L156" s="303"/>
      <c r="M156" s="324"/>
    </row>
    <row r="157" spans="1:14" ht="32.1" customHeight="1" x14ac:dyDescent="0.25">
      <c r="A157" s="348" t="s">
        <v>227</v>
      </c>
      <c r="B157" s="45">
        <v>1</v>
      </c>
      <c r="C157" s="293"/>
      <c r="D157" s="70"/>
      <c r="E157" s="202"/>
      <c r="F157" s="242"/>
      <c r="G157" s="242"/>
      <c r="H157" s="342"/>
      <c r="I157" s="358"/>
      <c r="J157" s="299"/>
      <c r="K157" s="299"/>
      <c r="L157" s="299"/>
      <c r="M157" s="322"/>
    </row>
    <row r="158" spans="1:14" ht="32.1" customHeight="1" x14ac:dyDescent="0.25">
      <c r="A158" s="349"/>
      <c r="B158" s="11">
        <v>2</v>
      </c>
      <c r="C158" s="261"/>
      <c r="D158" s="57"/>
      <c r="E158" s="301"/>
      <c r="F158" s="230"/>
      <c r="G158" s="230"/>
      <c r="H158" s="404"/>
      <c r="I158" s="487"/>
      <c r="J158" s="301"/>
      <c r="K158" s="301"/>
      <c r="L158" s="301"/>
      <c r="M158" s="323"/>
    </row>
    <row r="159" spans="1:14" ht="32.1" customHeight="1" x14ac:dyDescent="0.25">
      <c r="A159" s="349"/>
      <c r="B159" s="104">
        <v>3</v>
      </c>
      <c r="C159" s="262"/>
      <c r="D159" s="80"/>
      <c r="E159" s="305"/>
      <c r="F159" s="241"/>
      <c r="G159" s="241"/>
      <c r="H159" s="404"/>
      <c r="I159" s="405"/>
      <c r="J159" s="305"/>
      <c r="K159" s="305"/>
      <c r="L159" s="305"/>
      <c r="M159" s="326"/>
    </row>
    <row r="160" spans="1:14" ht="32.1" customHeight="1" thickBot="1" x14ac:dyDescent="0.3">
      <c r="A160" s="350"/>
      <c r="B160" s="27">
        <v>4</v>
      </c>
      <c r="C160" s="265"/>
      <c r="D160" s="58"/>
      <c r="E160" s="303"/>
      <c r="F160" s="236"/>
      <c r="G160" s="236"/>
      <c r="H160" s="346"/>
      <c r="I160" s="357"/>
      <c r="J160" s="303"/>
      <c r="K160" s="303"/>
      <c r="L160" s="303"/>
      <c r="M160" s="324"/>
    </row>
    <row r="161" spans="1:26" ht="32.1" customHeight="1" x14ac:dyDescent="0.25">
      <c r="A161" s="349" t="s">
        <v>228</v>
      </c>
      <c r="B161" s="8">
        <v>1</v>
      </c>
      <c r="C161" s="255"/>
      <c r="D161" s="71"/>
      <c r="E161" s="204"/>
      <c r="F161" s="240"/>
      <c r="G161" s="240"/>
      <c r="H161" s="499"/>
      <c r="I161" s="500"/>
      <c r="J161" s="76"/>
      <c r="K161" s="76"/>
      <c r="L161" s="76"/>
      <c r="M161" s="327"/>
    </row>
    <row r="162" spans="1:26" ht="32.1" customHeight="1" x14ac:dyDescent="0.25">
      <c r="A162" s="349"/>
      <c r="B162" s="11">
        <v>2</v>
      </c>
      <c r="C162" s="261"/>
      <c r="D162" s="57"/>
      <c r="E162" s="301"/>
      <c r="F162" s="230"/>
      <c r="G162" s="230"/>
      <c r="H162" s="404"/>
      <c r="I162" s="487"/>
      <c r="J162" s="301"/>
      <c r="K162" s="301"/>
      <c r="L162" s="301"/>
      <c r="M162" s="323"/>
    </row>
    <row r="163" spans="1:26" ht="32.1" customHeight="1" x14ac:dyDescent="0.25">
      <c r="A163" s="349"/>
      <c r="B163" s="104">
        <v>3</v>
      </c>
      <c r="C163" s="262"/>
      <c r="D163" s="80"/>
      <c r="E163" s="305"/>
      <c r="F163" s="241"/>
      <c r="G163" s="241"/>
      <c r="H163" s="404"/>
      <c r="I163" s="405"/>
      <c r="J163" s="305"/>
      <c r="K163" s="305"/>
      <c r="L163" s="305"/>
      <c r="M163" s="326"/>
    </row>
    <row r="164" spans="1:26" ht="32.1" customHeight="1" thickBot="1" x14ac:dyDescent="0.3">
      <c r="A164" s="350"/>
      <c r="B164" s="27">
        <v>4</v>
      </c>
      <c r="C164" s="265"/>
      <c r="D164" s="58"/>
      <c r="E164" s="303"/>
      <c r="F164" s="236"/>
      <c r="G164" s="236"/>
      <c r="H164" s="346"/>
      <c r="I164" s="357"/>
      <c r="J164" s="303"/>
      <c r="K164" s="303"/>
      <c r="L164" s="303"/>
      <c r="M164" s="324"/>
    </row>
    <row r="165" spans="1:26" ht="32.1" customHeight="1" thickBot="1" x14ac:dyDescent="0.3">
      <c r="A165" s="353">
        <f>C17</f>
        <v>0</v>
      </c>
      <c r="B165" s="354"/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5"/>
      <c r="N165" s="282"/>
      <c r="O165" s="282"/>
      <c r="P165" s="282"/>
      <c r="Q165" s="282"/>
      <c r="R165" s="282"/>
      <c r="S165" s="282"/>
      <c r="T165" s="282"/>
      <c r="U165" s="282"/>
      <c r="V165" s="282"/>
      <c r="W165" s="282"/>
      <c r="X165" s="282"/>
      <c r="Y165" s="282"/>
      <c r="Z165" s="282"/>
    </row>
    <row r="166" spans="1:26" ht="32.1" customHeight="1" thickBot="1" x14ac:dyDescent="0.3">
      <c r="A166" s="471" t="s">
        <v>23</v>
      </c>
      <c r="B166" s="472"/>
      <c r="C166" s="92" t="s">
        <v>24</v>
      </c>
      <c r="D166" s="131" t="s">
        <v>13</v>
      </c>
      <c r="E166" s="24" t="s">
        <v>14</v>
      </c>
      <c r="F166" s="239" t="s">
        <v>25</v>
      </c>
      <c r="G166" s="239" t="s">
        <v>16</v>
      </c>
      <c r="H166" s="473" t="s">
        <v>22</v>
      </c>
      <c r="I166" s="514"/>
      <c r="J166" s="286" t="s">
        <v>106</v>
      </c>
      <c r="K166" s="29" t="s">
        <v>87</v>
      </c>
      <c r="L166" s="65" t="s">
        <v>88</v>
      </c>
      <c r="M166" s="66" t="s">
        <v>89</v>
      </c>
      <c r="N166" s="106"/>
      <c r="O166" s="106"/>
      <c r="P166" s="106"/>
      <c r="Q166" s="106"/>
      <c r="R166" s="106"/>
      <c r="S166" s="106"/>
      <c r="T166" s="105"/>
      <c r="U166" s="105"/>
      <c r="V166" s="105"/>
      <c r="W166" s="105"/>
    </row>
    <row r="167" spans="1:26" ht="32.1" customHeight="1" x14ac:dyDescent="0.25">
      <c r="A167" s="348" t="s">
        <v>112</v>
      </c>
      <c r="B167" s="45">
        <v>1</v>
      </c>
      <c r="C167" s="293"/>
      <c r="D167" s="70"/>
      <c r="E167" s="202"/>
      <c r="F167" s="242"/>
      <c r="G167" s="242"/>
      <c r="H167" s="356"/>
      <c r="I167" s="342"/>
      <c r="J167" s="299"/>
      <c r="K167" s="299"/>
      <c r="L167" s="299"/>
      <c r="M167" s="322"/>
      <c r="N167" s="106"/>
      <c r="O167" s="106"/>
      <c r="P167" s="106"/>
      <c r="Q167" s="106"/>
      <c r="R167" s="106"/>
      <c r="S167" s="106"/>
      <c r="T167" s="105"/>
      <c r="U167" s="105"/>
      <c r="V167" s="105"/>
      <c r="W167" s="105"/>
    </row>
    <row r="168" spans="1:26" ht="32.1" customHeight="1" x14ac:dyDescent="0.3">
      <c r="A168" s="349"/>
      <c r="B168" s="9">
        <v>2</v>
      </c>
      <c r="C168" s="261"/>
      <c r="D168" s="57"/>
      <c r="E168" s="301"/>
      <c r="F168" s="230"/>
      <c r="G168" s="230"/>
      <c r="H168" s="521"/>
      <c r="I168" s="404"/>
      <c r="J168" s="301"/>
      <c r="K168" s="301"/>
      <c r="L168" s="301"/>
      <c r="M168" s="323"/>
      <c r="N168" s="106"/>
      <c r="O168" s="106"/>
      <c r="P168" s="106"/>
      <c r="Q168" s="106"/>
      <c r="R168" s="106"/>
      <c r="S168" s="106"/>
      <c r="T168" s="105"/>
      <c r="U168" s="105"/>
      <c r="V168" s="105"/>
      <c r="W168" s="105"/>
    </row>
    <row r="169" spans="1:26" ht="32.1" customHeight="1" x14ac:dyDescent="0.3">
      <c r="A169" s="349"/>
      <c r="B169" s="9">
        <v>3</v>
      </c>
      <c r="C169" s="261"/>
      <c r="D169" s="57"/>
      <c r="E169" s="301"/>
      <c r="F169" s="230"/>
      <c r="G169" s="230"/>
      <c r="H169" s="521"/>
      <c r="I169" s="404"/>
      <c r="J169" s="301"/>
      <c r="K169" s="301"/>
      <c r="L169" s="301"/>
      <c r="M169" s="323"/>
      <c r="N169" s="44"/>
      <c r="O169" s="44"/>
      <c r="P169" s="44"/>
      <c r="Q169" s="44"/>
      <c r="R169" s="44"/>
      <c r="S169" s="44"/>
    </row>
    <row r="170" spans="1:26" ht="32.1" customHeight="1" x14ac:dyDescent="0.3">
      <c r="A170" s="349"/>
      <c r="B170" s="9">
        <v>4</v>
      </c>
      <c r="C170" s="261"/>
      <c r="D170" s="57"/>
      <c r="E170" s="301"/>
      <c r="F170" s="230"/>
      <c r="G170" s="230"/>
      <c r="H170" s="521"/>
      <c r="I170" s="404"/>
      <c r="J170" s="301"/>
      <c r="K170" s="301"/>
      <c r="L170" s="301"/>
      <c r="M170" s="323"/>
      <c r="N170" s="44"/>
      <c r="O170" s="44"/>
      <c r="P170" s="44"/>
      <c r="Q170" s="44"/>
      <c r="R170" s="44"/>
      <c r="S170" s="44"/>
    </row>
    <row r="171" spans="1:26" ht="32.1" customHeight="1" x14ac:dyDescent="0.3">
      <c r="A171" s="349"/>
      <c r="B171" s="9">
        <v>5</v>
      </c>
      <c r="C171" s="261"/>
      <c r="D171" s="57"/>
      <c r="E171" s="301"/>
      <c r="F171" s="230"/>
      <c r="G171" s="230"/>
      <c r="H171" s="521"/>
      <c r="I171" s="404"/>
      <c r="J171" s="301"/>
      <c r="K171" s="301"/>
      <c r="L171" s="301"/>
      <c r="M171" s="323"/>
      <c r="N171" s="44"/>
      <c r="O171" s="44"/>
      <c r="P171" s="44"/>
      <c r="Q171" s="44"/>
      <c r="R171" s="44"/>
      <c r="S171" s="44"/>
    </row>
    <row r="172" spans="1:26" ht="32.1" customHeight="1" x14ac:dyDescent="0.25">
      <c r="A172" s="349"/>
      <c r="B172" s="11">
        <v>6</v>
      </c>
      <c r="C172" s="261"/>
      <c r="D172" s="57"/>
      <c r="E172" s="301"/>
      <c r="F172" s="230"/>
      <c r="G172" s="230"/>
      <c r="H172" s="521"/>
      <c r="I172" s="404"/>
      <c r="J172" s="301"/>
      <c r="K172" s="301"/>
      <c r="L172" s="301"/>
      <c r="M172" s="323"/>
      <c r="N172" s="44"/>
      <c r="O172" s="44"/>
      <c r="P172" s="44"/>
      <c r="Q172" s="44"/>
      <c r="R172" s="44"/>
      <c r="S172" s="44"/>
    </row>
    <row r="173" spans="1:26" ht="32.1" customHeight="1" x14ac:dyDescent="0.25">
      <c r="A173" s="349"/>
      <c r="B173" s="11">
        <v>7</v>
      </c>
      <c r="C173" s="261"/>
      <c r="D173" s="57"/>
      <c r="E173" s="301"/>
      <c r="F173" s="230"/>
      <c r="G173" s="230"/>
      <c r="H173" s="521"/>
      <c r="I173" s="404"/>
      <c r="J173" s="301"/>
      <c r="K173" s="301"/>
      <c r="L173" s="301"/>
      <c r="M173" s="323"/>
      <c r="N173" s="44"/>
      <c r="O173" s="44"/>
      <c r="P173" s="44"/>
      <c r="Q173" s="44"/>
      <c r="R173" s="44"/>
      <c r="S173" s="44"/>
    </row>
    <row r="174" spans="1:26" ht="32.1" customHeight="1" thickBot="1" x14ac:dyDescent="0.3">
      <c r="A174" s="350"/>
      <c r="B174" s="27">
        <v>8</v>
      </c>
      <c r="C174" s="265"/>
      <c r="D174" s="58"/>
      <c r="E174" s="303"/>
      <c r="F174" s="236"/>
      <c r="G174" s="236"/>
      <c r="H174" s="346"/>
      <c r="I174" s="357"/>
      <c r="J174" s="303"/>
      <c r="K174" s="303"/>
      <c r="L174" s="303"/>
      <c r="M174" s="324"/>
      <c r="N174" s="44"/>
      <c r="O174" s="44"/>
      <c r="P174" s="44"/>
      <c r="Q174" s="44"/>
      <c r="R174" s="44"/>
      <c r="S174" s="44"/>
    </row>
    <row r="175" spans="1:26" ht="32.1" customHeight="1" thickBot="1" x14ac:dyDescent="0.4">
      <c r="A175" s="518"/>
      <c r="B175" s="518"/>
      <c r="C175" s="518"/>
      <c r="D175" s="518"/>
      <c r="E175" s="518"/>
      <c r="F175" s="518"/>
      <c r="G175" s="518"/>
      <c r="H175" s="518"/>
      <c r="I175" s="518"/>
      <c r="J175" s="18"/>
      <c r="N175" s="44"/>
      <c r="O175" s="44"/>
      <c r="P175" s="44"/>
      <c r="Q175" s="44"/>
      <c r="R175" s="44"/>
      <c r="S175" s="44"/>
    </row>
    <row r="176" spans="1:26" ht="32.1" customHeight="1" thickBot="1" x14ac:dyDescent="0.3">
      <c r="A176" s="522" t="s">
        <v>23</v>
      </c>
      <c r="B176" s="523"/>
      <c r="C176" s="95" t="s">
        <v>24</v>
      </c>
      <c r="D176" s="131" t="s">
        <v>13</v>
      </c>
      <c r="E176" s="24" t="s">
        <v>14</v>
      </c>
      <c r="F176" s="234" t="s">
        <v>25</v>
      </c>
      <c r="G176" s="234" t="s">
        <v>16</v>
      </c>
      <c r="H176" s="524" t="s">
        <v>22</v>
      </c>
      <c r="I176" s="525"/>
      <c r="J176" s="286" t="s">
        <v>106</v>
      </c>
      <c r="K176" s="29" t="s">
        <v>87</v>
      </c>
      <c r="L176" s="65" t="s">
        <v>88</v>
      </c>
      <c r="M176" s="66" t="s">
        <v>89</v>
      </c>
      <c r="N176" s="44"/>
      <c r="O176" s="44"/>
      <c r="P176" s="44"/>
      <c r="Q176" s="44"/>
      <c r="R176" s="44"/>
      <c r="S176" s="44"/>
    </row>
    <row r="177" spans="1:18" ht="32.1" customHeight="1" x14ac:dyDescent="0.25">
      <c r="A177" s="348" t="s">
        <v>113</v>
      </c>
      <c r="B177" s="45">
        <v>1</v>
      </c>
      <c r="C177" s="293"/>
      <c r="D177" s="70"/>
      <c r="E177" s="202"/>
      <c r="F177" s="242"/>
      <c r="G177" s="242"/>
      <c r="H177" s="342"/>
      <c r="I177" s="358"/>
      <c r="J177" s="299"/>
      <c r="K177" s="299"/>
      <c r="L177" s="299"/>
      <c r="M177" s="322"/>
      <c r="N177" s="44"/>
      <c r="O177" s="44"/>
      <c r="P177" s="44"/>
      <c r="Q177" s="44"/>
      <c r="R177" s="44"/>
    </row>
    <row r="178" spans="1:18" ht="32.1" customHeight="1" x14ac:dyDescent="0.3">
      <c r="A178" s="349"/>
      <c r="B178" s="9">
        <v>2</v>
      </c>
      <c r="C178" s="261"/>
      <c r="D178" s="57"/>
      <c r="E178" s="301"/>
      <c r="F178" s="230"/>
      <c r="G178" s="230"/>
      <c r="H178" s="404"/>
      <c r="I178" s="487"/>
      <c r="J178" s="301"/>
      <c r="K178" s="301"/>
      <c r="L178" s="301"/>
      <c r="M178" s="323"/>
      <c r="N178" s="44"/>
      <c r="O178" s="44"/>
      <c r="P178" s="44"/>
      <c r="Q178" s="44"/>
      <c r="R178" s="44"/>
    </row>
    <row r="179" spans="1:18" ht="32.1" customHeight="1" x14ac:dyDescent="0.3">
      <c r="A179" s="349"/>
      <c r="B179" s="9">
        <v>3</v>
      </c>
      <c r="C179" s="261"/>
      <c r="D179" s="57"/>
      <c r="E179" s="301"/>
      <c r="F179" s="230"/>
      <c r="G179" s="230"/>
      <c r="H179" s="404"/>
      <c r="I179" s="487"/>
      <c r="J179" s="301"/>
      <c r="K179" s="301"/>
      <c r="L179" s="301"/>
      <c r="M179" s="323"/>
      <c r="N179" s="44"/>
      <c r="O179" s="44"/>
      <c r="P179" s="44"/>
      <c r="Q179" s="44"/>
      <c r="R179" s="44"/>
    </row>
    <row r="180" spans="1:18" ht="32.1" customHeight="1" x14ac:dyDescent="0.3">
      <c r="A180" s="349"/>
      <c r="B180" s="9">
        <v>4</v>
      </c>
      <c r="C180" s="261"/>
      <c r="D180" s="57"/>
      <c r="E180" s="301"/>
      <c r="F180" s="230"/>
      <c r="G180" s="230"/>
      <c r="H180" s="404"/>
      <c r="I180" s="487"/>
      <c r="J180" s="301"/>
      <c r="K180" s="301"/>
      <c r="L180" s="301"/>
      <c r="M180" s="323"/>
      <c r="N180" s="44"/>
      <c r="O180" s="44"/>
      <c r="P180" s="44"/>
      <c r="Q180" s="44"/>
      <c r="R180" s="44"/>
    </row>
    <row r="181" spans="1:18" ht="32.1" customHeight="1" x14ac:dyDescent="0.3">
      <c r="A181" s="349"/>
      <c r="B181" s="9">
        <v>5</v>
      </c>
      <c r="C181" s="261"/>
      <c r="D181" s="57"/>
      <c r="E181" s="301"/>
      <c r="F181" s="230"/>
      <c r="G181" s="230"/>
      <c r="H181" s="404"/>
      <c r="I181" s="487"/>
      <c r="J181" s="301"/>
      <c r="K181" s="301"/>
      <c r="L181" s="301"/>
      <c r="M181" s="323"/>
      <c r="N181" s="44"/>
      <c r="O181" s="44"/>
      <c r="P181" s="44"/>
      <c r="Q181" s="44"/>
      <c r="R181" s="44"/>
    </row>
    <row r="182" spans="1:18" ht="32.1" customHeight="1" x14ac:dyDescent="0.25">
      <c r="A182" s="349"/>
      <c r="B182" s="11">
        <v>6</v>
      </c>
      <c r="C182" s="261"/>
      <c r="D182" s="57"/>
      <c r="E182" s="301"/>
      <c r="F182" s="230"/>
      <c r="G182" s="230"/>
      <c r="H182" s="404"/>
      <c r="I182" s="487"/>
      <c r="J182" s="301"/>
      <c r="K182" s="301"/>
      <c r="L182" s="301"/>
      <c r="M182" s="323"/>
      <c r="N182" s="44"/>
      <c r="O182" s="44"/>
      <c r="P182" s="44"/>
      <c r="Q182" s="44"/>
      <c r="R182" s="44"/>
    </row>
    <row r="183" spans="1:18" ht="32.1" customHeight="1" x14ac:dyDescent="0.25">
      <c r="A183" s="349"/>
      <c r="B183" s="11">
        <v>7</v>
      </c>
      <c r="C183" s="261"/>
      <c r="D183" s="57"/>
      <c r="E183" s="301"/>
      <c r="F183" s="230"/>
      <c r="G183" s="230"/>
      <c r="H183" s="404"/>
      <c r="I183" s="487"/>
      <c r="J183" s="301"/>
      <c r="K183" s="301"/>
      <c r="L183" s="301"/>
      <c r="M183" s="323"/>
      <c r="N183" s="44"/>
      <c r="O183" s="44"/>
      <c r="P183" s="44"/>
      <c r="Q183" s="44"/>
      <c r="R183" s="44"/>
    </row>
    <row r="184" spans="1:18" ht="32.1" customHeight="1" x14ac:dyDescent="0.25">
      <c r="A184" s="349"/>
      <c r="B184" s="11">
        <v>8</v>
      </c>
      <c r="C184" s="261"/>
      <c r="D184" s="57"/>
      <c r="E184" s="301"/>
      <c r="F184" s="230"/>
      <c r="G184" s="230"/>
      <c r="H184" s="404"/>
      <c r="I184" s="487"/>
      <c r="J184" s="301"/>
      <c r="K184" s="301"/>
      <c r="L184" s="301"/>
      <c r="M184" s="323"/>
      <c r="N184" s="44"/>
      <c r="O184" s="44"/>
      <c r="P184" s="44"/>
      <c r="Q184" s="44"/>
      <c r="R184" s="44"/>
    </row>
    <row r="185" spans="1:18" ht="32.1" customHeight="1" x14ac:dyDescent="0.3">
      <c r="A185" s="349"/>
      <c r="B185" s="9">
        <v>9</v>
      </c>
      <c r="C185" s="261"/>
      <c r="D185" s="57"/>
      <c r="E185" s="301"/>
      <c r="F185" s="230"/>
      <c r="G185" s="230"/>
      <c r="H185" s="404"/>
      <c r="I185" s="487"/>
      <c r="J185" s="301"/>
      <c r="K185" s="301"/>
      <c r="L185" s="301"/>
      <c r="M185" s="323"/>
      <c r="N185" s="44"/>
      <c r="O185" s="44"/>
      <c r="P185" s="44"/>
      <c r="Q185" s="44"/>
      <c r="R185" s="44"/>
    </row>
    <row r="186" spans="1:18" ht="32.1" customHeight="1" thickBot="1" x14ac:dyDescent="0.35">
      <c r="A186" s="350"/>
      <c r="B186" s="28">
        <v>10</v>
      </c>
      <c r="C186" s="265"/>
      <c r="D186" s="58"/>
      <c r="E186" s="303"/>
      <c r="F186" s="236"/>
      <c r="G186" s="236"/>
      <c r="H186" s="346"/>
      <c r="I186" s="357"/>
      <c r="J186" s="303"/>
      <c r="K186" s="303"/>
      <c r="L186" s="303"/>
      <c r="M186" s="324"/>
      <c r="N186" s="44"/>
      <c r="O186" s="44"/>
      <c r="P186" s="44"/>
      <c r="Q186" s="44"/>
      <c r="R186" s="44"/>
    </row>
    <row r="187" spans="1:18" ht="32.1" customHeight="1" thickBot="1" x14ac:dyDescent="0.3">
      <c r="A187" s="518"/>
      <c r="B187" s="518"/>
      <c r="C187" s="518"/>
      <c r="D187" s="518"/>
      <c r="E187" s="518"/>
      <c r="F187" s="518"/>
      <c r="G187" s="518"/>
      <c r="H187" s="518"/>
      <c r="I187" s="518"/>
      <c r="N187" s="44"/>
      <c r="O187" s="44"/>
      <c r="P187" s="44"/>
      <c r="Q187" s="44"/>
      <c r="R187" s="44"/>
    </row>
    <row r="188" spans="1:18" ht="32.1" customHeight="1" thickBot="1" x14ac:dyDescent="0.3">
      <c r="A188" s="471" t="s">
        <v>23</v>
      </c>
      <c r="B188" s="472"/>
      <c r="C188" s="92" t="s">
        <v>24</v>
      </c>
      <c r="D188" s="131" t="s">
        <v>13</v>
      </c>
      <c r="E188" s="24" t="s">
        <v>14</v>
      </c>
      <c r="F188" s="239" t="s">
        <v>25</v>
      </c>
      <c r="G188" s="239" t="s">
        <v>16</v>
      </c>
      <c r="H188" s="473" t="s">
        <v>22</v>
      </c>
      <c r="I188" s="514"/>
      <c r="J188" s="286" t="s">
        <v>106</v>
      </c>
      <c r="K188" s="29" t="s">
        <v>87</v>
      </c>
      <c r="L188" s="65" t="s">
        <v>88</v>
      </c>
      <c r="M188" s="66" t="s">
        <v>89</v>
      </c>
    </row>
    <row r="189" spans="1:18" ht="32.1" customHeight="1" x14ac:dyDescent="0.25">
      <c r="A189" s="348" t="s">
        <v>114</v>
      </c>
      <c r="B189" s="45">
        <v>1</v>
      </c>
      <c r="C189" s="293"/>
      <c r="D189" s="70"/>
      <c r="E189" s="202"/>
      <c r="F189" s="242"/>
      <c r="G189" s="242"/>
      <c r="H189" s="342"/>
      <c r="I189" s="358"/>
      <c r="J189" s="301"/>
      <c r="K189" s="301"/>
      <c r="L189" s="301"/>
      <c r="M189" s="323"/>
    </row>
    <row r="190" spans="1:18" ht="32.1" customHeight="1" x14ac:dyDescent="0.3">
      <c r="A190" s="349"/>
      <c r="B190" s="9">
        <v>2</v>
      </c>
      <c r="C190" s="261"/>
      <c r="D190" s="57"/>
      <c r="E190" s="301"/>
      <c r="F190" s="230"/>
      <c r="G190" s="230"/>
      <c r="H190" s="404"/>
      <c r="I190" s="487"/>
      <c r="J190" s="301"/>
      <c r="K190" s="301"/>
      <c r="L190" s="301"/>
      <c r="M190" s="323"/>
    </row>
    <row r="191" spans="1:18" ht="32.1" customHeight="1" x14ac:dyDescent="0.3">
      <c r="A191" s="349"/>
      <c r="B191" s="9">
        <v>3</v>
      </c>
      <c r="C191" s="261"/>
      <c r="D191" s="57"/>
      <c r="E191" s="301"/>
      <c r="F191" s="230"/>
      <c r="G191" s="230"/>
      <c r="H191" s="404"/>
      <c r="I191" s="487"/>
      <c r="J191" s="301"/>
      <c r="K191" s="301"/>
      <c r="L191" s="301"/>
      <c r="M191" s="323"/>
    </row>
    <row r="192" spans="1:18" ht="32.1" customHeight="1" x14ac:dyDescent="0.3">
      <c r="A192" s="349"/>
      <c r="B192" s="9">
        <v>4</v>
      </c>
      <c r="C192" s="261"/>
      <c r="D192" s="57"/>
      <c r="E192" s="301"/>
      <c r="F192" s="230"/>
      <c r="G192" s="230"/>
      <c r="H192" s="404"/>
      <c r="I192" s="487"/>
      <c r="J192" s="301"/>
      <c r="K192" s="301"/>
      <c r="L192" s="301"/>
      <c r="M192" s="323"/>
    </row>
    <row r="193" spans="1:26" ht="32.1" customHeight="1" x14ac:dyDescent="0.3">
      <c r="A193" s="349"/>
      <c r="B193" s="42">
        <v>5</v>
      </c>
      <c r="C193" s="262"/>
      <c r="D193" s="80"/>
      <c r="E193" s="305"/>
      <c r="F193" s="241"/>
      <c r="G193" s="241"/>
      <c r="H193" s="404"/>
      <c r="I193" s="405"/>
      <c r="J193" s="305"/>
      <c r="K193" s="305"/>
      <c r="L193" s="305"/>
      <c r="M193" s="326"/>
    </row>
    <row r="194" spans="1:26" ht="32.1" customHeight="1" thickBot="1" x14ac:dyDescent="0.35">
      <c r="A194" s="350"/>
      <c r="B194" s="28">
        <v>6</v>
      </c>
      <c r="C194" s="265"/>
      <c r="D194" s="58"/>
      <c r="E194" s="303"/>
      <c r="F194" s="236"/>
      <c r="G194" s="236"/>
      <c r="H194" s="346"/>
      <c r="I194" s="357"/>
      <c r="J194" s="303"/>
      <c r="K194" s="303"/>
      <c r="L194" s="303"/>
      <c r="M194" s="324"/>
    </row>
    <row r="195" spans="1:26" ht="32.1" customHeight="1" x14ac:dyDescent="0.25">
      <c r="A195" s="349" t="s">
        <v>115</v>
      </c>
      <c r="B195" s="8">
        <v>1</v>
      </c>
      <c r="C195" s="255"/>
      <c r="D195" s="71"/>
      <c r="E195" s="204"/>
      <c r="F195" s="240"/>
      <c r="G195" s="240"/>
      <c r="H195" s="499"/>
      <c r="I195" s="500"/>
      <c r="J195" s="76"/>
      <c r="K195" s="76"/>
      <c r="L195" s="76"/>
      <c r="M195" s="327"/>
    </row>
    <row r="196" spans="1:26" ht="32.1" customHeight="1" x14ac:dyDescent="0.3">
      <c r="A196" s="349"/>
      <c r="B196" s="9">
        <v>2</v>
      </c>
      <c r="C196" s="261"/>
      <c r="D196" s="57"/>
      <c r="E196" s="301"/>
      <c r="F196" s="230"/>
      <c r="G196" s="230"/>
      <c r="H196" s="404"/>
      <c r="I196" s="487"/>
      <c r="J196" s="301"/>
      <c r="K196" s="301"/>
      <c r="L196" s="301"/>
      <c r="M196" s="323"/>
    </row>
    <row r="197" spans="1:26" ht="32.1" customHeight="1" x14ac:dyDescent="0.3">
      <c r="A197" s="349"/>
      <c r="B197" s="9">
        <v>3</v>
      </c>
      <c r="C197" s="261"/>
      <c r="D197" s="57"/>
      <c r="E197" s="301"/>
      <c r="F197" s="230"/>
      <c r="G197" s="230"/>
      <c r="H197" s="404"/>
      <c r="I197" s="487"/>
      <c r="J197" s="301"/>
      <c r="K197" s="301"/>
      <c r="L197" s="301"/>
      <c r="M197" s="323"/>
    </row>
    <row r="198" spans="1:26" ht="32.1" customHeight="1" x14ac:dyDescent="0.3">
      <c r="A198" s="349"/>
      <c r="B198" s="9">
        <v>4</v>
      </c>
      <c r="C198" s="261"/>
      <c r="D198" s="57"/>
      <c r="E198" s="301"/>
      <c r="F198" s="230"/>
      <c r="G198" s="230"/>
      <c r="H198" s="404"/>
      <c r="I198" s="487"/>
      <c r="J198" s="301"/>
      <c r="K198" s="301"/>
      <c r="L198" s="301"/>
      <c r="M198" s="323"/>
    </row>
    <row r="199" spans="1:26" ht="32.1" customHeight="1" x14ac:dyDescent="0.3">
      <c r="A199" s="349"/>
      <c r="B199" s="42">
        <v>5</v>
      </c>
      <c r="C199" s="262"/>
      <c r="D199" s="80"/>
      <c r="E199" s="305"/>
      <c r="F199" s="241"/>
      <c r="G199" s="241"/>
      <c r="H199" s="404"/>
      <c r="I199" s="405"/>
      <c r="J199" s="305"/>
      <c r="K199" s="305"/>
      <c r="L199" s="305"/>
      <c r="M199" s="326"/>
    </row>
    <row r="200" spans="1:26" ht="32.1" customHeight="1" thickBot="1" x14ac:dyDescent="0.35">
      <c r="A200" s="350"/>
      <c r="B200" s="28">
        <v>6</v>
      </c>
      <c r="C200" s="265"/>
      <c r="D200" s="58"/>
      <c r="E200" s="303"/>
      <c r="F200" s="236"/>
      <c r="G200" s="236"/>
      <c r="H200" s="346"/>
      <c r="I200" s="357"/>
      <c r="J200" s="303"/>
      <c r="K200" s="303"/>
      <c r="L200" s="303"/>
      <c r="M200" s="324"/>
    </row>
    <row r="201" spans="1:26" ht="32.1" customHeight="1" thickBot="1" x14ac:dyDescent="0.3">
      <c r="A201" s="518"/>
      <c r="B201" s="518"/>
      <c r="C201" s="518"/>
      <c r="D201" s="518"/>
      <c r="E201" s="518"/>
      <c r="F201" s="518"/>
      <c r="G201" s="518"/>
      <c r="H201" s="518"/>
      <c r="I201" s="518"/>
    </row>
    <row r="202" spans="1:26" ht="32.1" customHeight="1" thickBot="1" x14ac:dyDescent="0.3">
      <c r="A202" s="471" t="s">
        <v>23</v>
      </c>
      <c r="B202" s="472"/>
      <c r="C202" s="92" t="s">
        <v>24</v>
      </c>
      <c r="D202" s="131" t="s">
        <v>13</v>
      </c>
      <c r="E202" s="24" t="s">
        <v>14</v>
      </c>
      <c r="F202" s="239" t="s">
        <v>25</v>
      </c>
      <c r="G202" s="239" t="s">
        <v>16</v>
      </c>
      <c r="H202" s="473" t="s">
        <v>22</v>
      </c>
      <c r="I202" s="514"/>
      <c r="J202" s="286" t="s">
        <v>106</v>
      </c>
      <c r="K202" s="29" t="s">
        <v>87</v>
      </c>
      <c r="L202" s="65" t="s">
        <v>88</v>
      </c>
      <c r="M202" s="66" t="s">
        <v>89</v>
      </c>
    </row>
    <row r="203" spans="1:26" ht="32.1" customHeight="1" x14ac:dyDescent="0.25">
      <c r="A203" s="519" t="s">
        <v>116</v>
      </c>
      <c r="B203" s="164">
        <v>1</v>
      </c>
      <c r="C203" s="293"/>
      <c r="D203" s="70"/>
      <c r="E203" s="202"/>
      <c r="F203" s="242"/>
      <c r="G203" s="242"/>
      <c r="H203" s="342"/>
      <c r="I203" s="358"/>
      <c r="J203" s="299"/>
      <c r="K203" s="299"/>
      <c r="L203" s="299"/>
      <c r="M203" s="322"/>
    </row>
    <row r="204" spans="1:26" ht="32.1" customHeight="1" thickBot="1" x14ac:dyDescent="0.35">
      <c r="A204" s="520"/>
      <c r="B204" s="165">
        <v>2</v>
      </c>
      <c r="C204" s="265"/>
      <c r="D204" s="58"/>
      <c r="E204" s="303"/>
      <c r="F204" s="236"/>
      <c r="G204" s="236"/>
      <c r="H204" s="346"/>
      <c r="I204" s="357"/>
      <c r="J204" s="303"/>
      <c r="K204" s="303"/>
      <c r="L204" s="303"/>
      <c r="M204" s="324"/>
    </row>
    <row r="205" spans="1:26" ht="32.1" customHeight="1" x14ac:dyDescent="0.25">
      <c r="A205" s="348" t="s">
        <v>117</v>
      </c>
      <c r="B205" s="45">
        <v>1</v>
      </c>
      <c r="C205" s="293"/>
      <c r="D205" s="70"/>
      <c r="E205" s="202"/>
      <c r="F205" s="242"/>
      <c r="G205" s="242"/>
      <c r="H205" s="342"/>
      <c r="I205" s="358"/>
      <c r="J205" s="299"/>
      <c r="K205" s="299"/>
      <c r="L205" s="299"/>
      <c r="M205" s="322"/>
    </row>
    <row r="206" spans="1:26" ht="32.1" customHeight="1" thickBot="1" x14ac:dyDescent="0.35">
      <c r="A206" s="349"/>
      <c r="B206" s="42">
        <v>2</v>
      </c>
      <c r="C206" s="262"/>
      <c r="D206" s="80"/>
      <c r="E206" s="305"/>
      <c r="F206" s="241"/>
      <c r="G206" s="241"/>
      <c r="H206" s="501"/>
      <c r="I206" s="502"/>
      <c r="J206" s="305"/>
      <c r="K206" s="305"/>
      <c r="L206" s="305"/>
      <c r="M206" s="326"/>
    </row>
    <row r="207" spans="1:26" ht="32.1" customHeight="1" thickBot="1" x14ac:dyDescent="0.3">
      <c r="A207" s="353">
        <f>C17</f>
        <v>0</v>
      </c>
      <c r="B207" s="354"/>
      <c r="C207" s="354"/>
      <c r="D207" s="354"/>
      <c r="E207" s="354"/>
      <c r="F207" s="354"/>
      <c r="G207" s="354"/>
      <c r="H207" s="354"/>
      <c r="I207" s="354"/>
      <c r="J207" s="354"/>
      <c r="K207" s="354"/>
      <c r="L207" s="354"/>
      <c r="M207" s="354"/>
      <c r="N207" s="354"/>
      <c r="O207" s="354"/>
      <c r="P207" s="354"/>
      <c r="Q207" s="354"/>
      <c r="R207" s="354"/>
      <c r="S207" s="354"/>
      <c r="T207" s="354"/>
      <c r="U207" s="354"/>
      <c r="V207" s="354"/>
      <c r="W207" s="354"/>
      <c r="X207" s="354"/>
      <c r="Y207" s="354"/>
      <c r="Z207" s="355"/>
    </row>
    <row r="208" spans="1:26" ht="32.1" customHeight="1" thickBot="1" x14ac:dyDescent="0.3">
      <c r="A208" s="471" t="s">
        <v>23</v>
      </c>
      <c r="B208" s="472"/>
      <c r="C208" s="92" t="s">
        <v>24</v>
      </c>
      <c r="D208" s="131" t="s">
        <v>13</v>
      </c>
      <c r="E208" s="24" t="s">
        <v>14</v>
      </c>
      <c r="F208" s="239" t="s">
        <v>25</v>
      </c>
      <c r="G208" s="239" t="s">
        <v>16</v>
      </c>
      <c r="H208" s="473" t="s">
        <v>22</v>
      </c>
      <c r="I208" s="514"/>
      <c r="J208" s="286" t="s">
        <v>106</v>
      </c>
      <c r="K208" s="29" t="s">
        <v>87</v>
      </c>
      <c r="L208" s="65" t="s">
        <v>88</v>
      </c>
      <c r="M208" s="107" t="s">
        <v>89</v>
      </c>
      <c r="N208" s="441" t="s">
        <v>163</v>
      </c>
      <c r="O208" s="441"/>
      <c r="P208" s="441"/>
      <c r="Q208" s="441"/>
      <c r="R208" s="441"/>
      <c r="S208" s="441"/>
      <c r="T208" s="441"/>
      <c r="U208" s="441"/>
      <c r="V208" s="441"/>
      <c r="W208" s="441"/>
      <c r="X208" s="441"/>
      <c r="Y208" s="441"/>
      <c r="Z208" s="442"/>
    </row>
    <row r="209" spans="1:26" ht="32.1" customHeight="1" x14ac:dyDescent="0.25">
      <c r="A209" s="348" t="s">
        <v>157</v>
      </c>
      <c r="B209" s="45">
        <v>1</v>
      </c>
      <c r="C209" s="293"/>
      <c r="D209" s="70"/>
      <c r="E209" s="202"/>
      <c r="F209" s="242"/>
      <c r="G209" s="242"/>
      <c r="H209" s="342"/>
      <c r="I209" s="358"/>
      <c r="J209" s="299"/>
      <c r="K209" s="299"/>
      <c r="L209" s="299"/>
      <c r="M209" s="300"/>
      <c r="N209" s="443"/>
      <c r="O209" s="443"/>
      <c r="P209" s="443"/>
      <c r="Q209" s="443"/>
      <c r="R209" s="443"/>
      <c r="S209" s="443"/>
      <c r="T209" s="443"/>
      <c r="U209" s="443"/>
      <c r="V209" s="443"/>
      <c r="W209" s="443"/>
      <c r="X209" s="443"/>
      <c r="Y209" s="443"/>
      <c r="Z209" s="444"/>
    </row>
    <row r="210" spans="1:26" ht="32.1" customHeight="1" thickBot="1" x14ac:dyDescent="0.3">
      <c r="A210" s="350"/>
      <c r="B210" s="27">
        <v>2</v>
      </c>
      <c r="C210" s="265"/>
      <c r="D210" s="58"/>
      <c r="E210" s="303"/>
      <c r="F210" s="236"/>
      <c r="G210" s="236"/>
      <c r="H210" s="346"/>
      <c r="I210" s="357"/>
      <c r="J210" s="303"/>
      <c r="K210" s="303"/>
      <c r="L210" s="303"/>
      <c r="M210" s="304"/>
      <c r="N210" s="445"/>
      <c r="O210" s="445"/>
      <c r="P210" s="445"/>
      <c r="Q210" s="445"/>
      <c r="R210" s="445"/>
      <c r="S210" s="445"/>
      <c r="T210" s="445"/>
      <c r="U210" s="445"/>
      <c r="V210" s="445"/>
      <c r="W210" s="445"/>
      <c r="X210" s="445"/>
      <c r="Y210" s="445"/>
      <c r="Z210" s="446"/>
    </row>
    <row r="211" spans="1:26" ht="32.1" customHeight="1" x14ac:dyDescent="0.35">
      <c r="A211" s="348" t="s">
        <v>158</v>
      </c>
      <c r="B211" s="45">
        <v>1</v>
      </c>
      <c r="C211" s="293"/>
      <c r="D211" s="70"/>
      <c r="E211" s="202"/>
      <c r="F211" s="242"/>
      <c r="G211" s="242"/>
      <c r="H211" s="356"/>
      <c r="I211" s="342"/>
      <c r="J211" s="199"/>
      <c r="K211" s="199"/>
      <c r="L211" s="199"/>
      <c r="M211" s="328"/>
      <c r="N211" s="362"/>
      <c r="O211" s="362"/>
      <c r="P211" s="362"/>
      <c r="Q211" s="362"/>
      <c r="R211" s="362"/>
      <c r="S211" s="362"/>
      <c r="T211" s="362"/>
      <c r="U211" s="362"/>
      <c r="V211" s="362"/>
      <c r="W211" s="362"/>
      <c r="X211" s="362"/>
      <c r="Y211" s="362"/>
      <c r="Z211" s="363"/>
    </row>
    <row r="212" spans="1:26" ht="32.1" customHeight="1" thickBot="1" x14ac:dyDescent="0.4">
      <c r="A212" s="350"/>
      <c r="B212" s="27">
        <v>2</v>
      </c>
      <c r="C212" s="265"/>
      <c r="D212" s="58"/>
      <c r="E212" s="303"/>
      <c r="F212" s="236"/>
      <c r="G212" s="236"/>
      <c r="H212" s="361"/>
      <c r="I212" s="346"/>
      <c r="J212" s="201"/>
      <c r="K212" s="201"/>
      <c r="L212" s="201"/>
      <c r="M212" s="329"/>
      <c r="N212" s="366"/>
      <c r="O212" s="366"/>
      <c r="P212" s="366"/>
      <c r="Q212" s="366"/>
      <c r="R212" s="366"/>
      <c r="S212" s="366"/>
      <c r="T212" s="366"/>
      <c r="U212" s="366"/>
      <c r="V212" s="366"/>
      <c r="W212" s="366"/>
      <c r="X212" s="366"/>
      <c r="Y212" s="366"/>
      <c r="Z212" s="367"/>
    </row>
    <row r="213" spans="1:26" ht="32.1" customHeight="1" x14ac:dyDescent="0.35">
      <c r="A213" s="348" t="s">
        <v>159</v>
      </c>
      <c r="B213" s="45">
        <v>1</v>
      </c>
      <c r="C213" s="293"/>
      <c r="D213" s="70"/>
      <c r="E213" s="202"/>
      <c r="F213" s="242"/>
      <c r="G213" s="242"/>
      <c r="H213" s="342"/>
      <c r="I213" s="358"/>
      <c r="J213" s="299"/>
      <c r="K213" s="299"/>
      <c r="L213" s="299"/>
      <c r="M213" s="300"/>
      <c r="N213" s="362"/>
      <c r="O213" s="362"/>
      <c r="P213" s="362"/>
      <c r="Q213" s="362"/>
      <c r="R213" s="362"/>
      <c r="S213" s="362"/>
      <c r="T213" s="362"/>
      <c r="U213" s="362"/>
      <c r="V213" s="362"/>
      <c r="W213" s="362"/>
      <c r="X213" s="362"/>
      <c r="Y213" s="362"/>
      <c r="Z213" s="363"/>
    </row>
    <row r="214" spans="1:26" ht="32.1" customHeight="1" thickBot="1" x14ac:dyDescent="0.4">
      <c r="A214" s="350"/>
      <c r="B214" s="27">
        <v>2</v>
      </c>
      <c r="C214" s="265"/>
      <c r="D214" s="58"/>
      <c r="E214" s="303"/>
      <c r="F214" s="236"/>
      <c r="G214" s="236"/>
      <c r="H214" s="346"/>
      <c r="I214" s="357"/>
      <c r="J214" s="303"/>
      <c r="K214" s="303"/>
      <c r="L214" s="303"/>
      <c r="M214" s="304"/>
      <c r="N214" s="366"/>
      <c r="O214" s="366"/>
      <c r="P214" s="366"/>
      <c r="Q214" s="366"/>
      <c r="R214" s="366"/>
      <c r="S214" s="366"/>
      <c r="T214" s="366"/>
      <c r="U214" s="366"/>
      <c r="V214" s="366"/>
      <c r="W214" s="366"/>
      <c r="X214" s="366"/>
      <c r="Y214" s="366"/>
      <c r="Z214" s="367"/>
    </row>
    <row r="215" spans="1:26" ht="32.1" customHeight="1" x14ac:dyDescent="0.35">
      <c r="A215" s="348" t="s">
        <v>160</v>
      </c>
      <c r="B215" s="45">
        <v>1</v>
      </c>
      <c r="C215" s="293"/>
      <c r="D215" s="70"/>
      <c r="E215" s="202"/>
      <c r="F215" s="242"/>
      <c r="G215" s="242"/>
      <c r="H215" s="356"/>
      <c r="I215" s="342"/>
      <c r="J215" s="199"/>
      <c r="K215" s="199"/>
      <c r="L215" s="199"/>
      <c r="M215" s="328"/>
      <c r="N215" s="362"/>
      <c r="O215" s="362"/>
      <c r="P215" s="362"/>
      <c r="Q215" s="362"/>
      <c r="R215" s="362"/>
      <c r="S215" s="362"/>
      <c r="T215" s="362"/>
      <c r="U215" s="362"/>
      <c r="V215" s="362"/>
      <c r="W215" s="362"/>
      <c r="X215" s="362"/>
      <c r="Y215" s="362"/>
      <c r="Z215" s="363"/>
    </row>
    <row r="216" spans="1:26" ht="32.1" customHeight="1" thickBot="1" x14ac:dyDescent="0.4">
      <c r="A216" s="350"/>
      <c r="B216" s="27">
        <v>2</v>
      </c>
      <c r="C216" s="265"/>
      <c r="D216" s="58"/>
      <c r="E216" s="303"/>
      <c r="F216" s="236"/>
      <c r="G216" s="236"/>
      <c r="H216" s="361"/>
      <c r="I216" s="346"/>
      <c r="J216" s="201"/>
      <c r="K216" s="201"/>
      <c r="L216" s="201"/>
      <c r="M216" s="329"/>
      <c r="N216" s="366"/>
      <c r="O216" s="366"/>
      <c r="P216" s="366"/>
      <c r="Q216" s="366"/>
      <c r="R216" s="366"/>
      <c r="S216" s="366"/>
      <c r="T216" s="366"/>
      <c r="U216" s="366"/>
      <c r="V216" s="366"/>
      <c r="W216" s="366"/>
      <c r="X216" s="366"/>
      <c r="Y216" s="366"/>
      <c r="Z216" s="367"/>
    </row>
    <row r="217" spans="1:26" ht="32.1" customHeight="1" x14ac:dyDescent="0.35">
      <c r="A217" s="348" t="s">
        <v>161</v>
      </c>
      <c r="B217" s="45">
        <v>1</v>
      </c>
      <c r="C217" s="293"/>
      <c r="D217" s="70"/>
      <c r="E217" s="202"/>
      <c r="F217" s="242"/>
      <c r="G217" s="242"/>
      <c r="H217" s="356"/>
      <c r="I217" s="342"/>
      <c r="J217" s="199"/>
      <c r="K217" s="199"/>
      <c r="L217" s="199"/>
      <c r="M217" s="328"/>
      <c r="N217" s="362"/>
      <c r="O217" s="362"/>
      <c r="P217" s="362"/>
      <c r="Q217" s="362"/>
      <c r="R217" s="362"/>
      <c r="S217" s="362"/>
      <c r="T217" s="362"/>
      <c r="U217" s="362"/>
      <c r="V217" s="362"/>
      <c r="W217" s="362"/>
      <c r="X217" s="362"/>
      <c r="Y217" s="362"/>
      <c r="Z217" s="363"/>
    </row>
    <row r="218" spans="1:26" ht="32.1" customHeight="1" x14ac:dyDescent="0.35">
      <c r="A218" s="349"/>
      <c r="B218" s="8">
        <v>2</v>
      </c>
      <c r="C218" s="255"/>
      <c r="D218" s="71"/>
      <c r="E218" s="204"/>
      <c r="F218" s="240"/>
      <c r="G218" s="240"/>
      <c r="H218" s="344"/>
      <c r="I218" s="359"/>
      <c r="J218" s="200"/>
      <c r="K218" s="200"/>
      <c r="L218" s="200"/>
      <c r="M218" s="330"/>
      <c r="N218" s="364"/>
      <c r="O218" s="364"/>
      <c r="P218" s="364"/>
      <c r="Q218" s="364"/>
      <c r="R218" s="364"/>
      <c r="S218" s="364"/>
      <c r="T218" s="364"/>
      <c r="U218" s="364"/>
      <c r="V218" s="364"/>
      <c r="W218" s="364"/>
      <c r="X218" s="364"/>
      <c r="Y218" s="364"/>
      <c r="Z218" s="365"/>
    </row>
    <row r="219" spans="1:26" ht="32.1" customHeight="1" x14ac:dyDescent="0.35">
      <c r="A219" s="349"/>
      <c r="B219" s="8">
        <v>3</v>
      </c>
      <c r="C219" s="255"/>
      <c r="D219" s="71"/>
      <c r="E219" s="204"/>
      <c r="F219" s="240"/>
      <c r="G219" s="240"/>
      <c r="H219" s="344"/>
      <c r="I219" s="359"/>
      <c r="J219" s="200"/>
      <c r="K219" s="200"/>
      <c r="L219" s="200"/>
      <c r="M219" s="330"/>
      <c r="N219" s="364"/>
      <c r="O219" s="364"/>
      <c r="P219" s="364"/>
      <c r="Q219" s="364"/>
      <c r="R219" s="364"/>
      <c r="S219" s="364"/>
      <c r="T219" s="364"/>
      <c r="U219" s="364"/>
      <c r="V219" s="364"/>
      <c r="W219" s="364"/>
      <c r="X219" s="364"/>
      <c r="Y219" s="364"/>
      <c r="Z219" s="365"/>
    </row>
    <row r="220" spans="1:26" ht="32.1" customHeight="1" thickBot="1" x14ac:dyDescent="0.4">
      <c r="A220" s="350"/>
      <c r="B220" s="27">
        <v>4</v>
      </c>
      <c r="C220" s="265"/>
      <c r="D220" s="58"/>
      <c r="E220" s="303"/>
      <c r="F220" s="236"/>
      <c r="G220" s="236"/>
      <c r="H220" s="346"/>
      <c r="I220" s="357"/>
      <c r="J220" s="201"/>
      <c r="K220" s="201"/>
      <c r="L220" s="201"/>
      <c r="M220" s="329"/>
      <c r="N220" s="366"/>
      <c r="O220" s="366"/>
      <c r="P220" s="366"/>
      <c r="Q220" s="366"/>
      <c r="R220" s="366"/>
      <c r="S220" s="366"/>
      <c r="T220" s="366"/>
      <c r="U220" s="366"/>
      <c r="V220" s="366"/>
      <c r="W220" s="366"/>
      <c r="X220" s="366"/>
      <c r="Y220" s="366"/>
      <c r="Z220" s="367"/>
    </row>
    <row r="221" spans="1:26" ht="32.1" customHeight="1" x14ac:dyDescent="0.35">
      <c r="A221" s="348" t="s">
        <v>162</v>
      </c>
      <c r="B221" s="45">
        <v>1</v>
      </c>
      <c r="C221" s="293"/>
      <c r="D221" s="70"/>
      <c r="E221" s="202"/>
      <c r="F221" s="242"/>
      <c r="G221" s="242"/>
      <c r="H221" s="342"/>
      <c r="I221" s="358"/>
      <c r="J221" s="199"/>
      <c r="K221" s="199"/>
      <c r="L221" s="199"/>
      <c r="M221" s="328"/>
      <c r="N221" s="362"/>
      <c r="O221" s="362"/>
      <c r="P221" s="362"/>
      <c r="Q221" s="362"/>
      <c r="R221" s="362"/>
      <c r="S221" s="362"/>
      <c r="T221" s="362"/>
      <c r="U221" s="362"/>
      <c r="V221" s="362"/>
      <c r="W221" s="362"/>
      <c r="X221" s="362"/>
      <c r="Y221" s="362"/>
      <c r="Z221" s="363"/>
    </row>
    <row r="222" spans="1:26" ht="32.1" customHeight="1" x14ac:dyDescent="0.35">
      <c r="A222" s="349"/>
      <c r="B222" s="8">
        <v>2</v>
      </c>
      <c r="C222" s="255"/>
      <c r="D222" s="71"/>
      <c r="E222" s="204"/>
      <c r="F222" s="240"/>
      <c r="G222" s="240"/>
      <c r="H222" s="344"/>
      <c r="I222" s="359"/>
      <c r="J222" s="200"/>
      <c r="K222" s="200"/>
      <c r="L222" s="200"/>
      <c r="M222" s="330"/>
      <c r="N222" s="364"/>
      <c r="O222" s="364"/>
      <c r="P222" s="364"/>
      <c r="Q222" s="364"/>
      <c r="R222" s="364"/>
      <c r="S222" s="364"/>
      <c r="T222" s="364"/>
      <c r="U222" s="364"/>
      <c r="V222" s="364"/>
      <c r="W222" s="364"/>
      <c r="X222" s="364"/>
      <c r="Y222" s="364"/>
      <c r="Z222" s="365"/>
    </row>
    <row r="223" spans="1:26" ht="32.1" customHeight="1" x14ac:dyDescent="0.35">
      <c r="A223" s="349"/>
      <c r="B223" s="8">
        <v>3</v>
      </c>
      <c r="C223" s="255"/>
      <c r="D223" s="71"/>
      <c r="E223" s="204"/>
      <c r="F223" s="240"/>
      <c r="G223" s="240"/>
      <c r="H223" s="344"/>
      <c r="I223" s="359"/>
      <c r="J223" s="200"/>
      <c r="K223" s="200"/>
      <c r="L223" s="200"/>
      <c r="M223" s="330"/>
      <c r="N223" s="364"/>
      <c r="O223" s="364"/>
      <c r="P223" s="364"/>
      <c r="Q223" s="364"/>
      <c r="R223" s="364"/>
      <c r="S223" s="364"/>
      <c r="T223" s="364"/>
      <c r="U223" s="364"/>
      <c r="V223" s="364"/>
      <c r="W223" s="364"/>
      <c r="X223" s="364"/>
      <c r="Y223" s="364"/>
      <c r="Z223" s="365"/>
    </row>
    <row r="224" spans="1:26" ht="32.1" customHeight="1" thickBot="1" x14ac:dyDescent="0.4">
      <c r="A224" s="350"/>
      <c r="B224" s="27">
        <v>4</v>
      </c>
      <c r="C224" s="265"/>
      <c r="D224" s="58"/>
      <c r="E224" s="303"/>
      <c r="F224" s="236"/>
      <c r="G224" s="236"/>
      <c r="H224" s="346"/>
      <c r="I224" s="357"/>
      <c r="J224" s="201"/>
      <c r="K224" s="201"/>
      <c r="L224" s="201"/>
      <c r="M224" s="329"/>
      <c r="N224" s="366"/>
      <c r="O224" s="366"/>
      <c r="P224" s="366"/>
      <c r="Q224" s="366"/>
      <c r="R224" s="366"/>
      <c r="S224" s="366"/>
      <c r="T224" s="366"/>
      <c r="U224" s="366"/>
      <c r="V224" s="366"/>
      <c r="W224" s="366"/>
      <c r="X224" s="366"/>
      <c r="Y224" s="366"/>
      <c r="Z224" s="367"/>
    </row>
    <row r="225" spans="1:27" ht="32.1" customHeight="1" thickBot="1" x14ac:dyDescent="0.3">
      <c r="A225" s="545"/>
      <c r="B225" s="545"/>
      <c r="C225" s="545"/>
      <c r="D225" s="545"/>
      <c r="E225" s="545"/>
      <c r="F225" s="545"/>
      <c r="G225" s="545"/>
      <c r="H225" s="545"/>
      <c r="I225" s="545"/>
      <c r="J225" s="545"/>
      <c r="K225" s="545"/>
      <c r="L225" s="545"/>
      <c r="M225" s="545"/>
      <c r="N225" s="545"/>
      <c r="O225" s="545"/>
      <c r="P225" s="545"/>
      <c r="Q225" s="545"/>
      <c r="R225" s="545"/>
      <c r="S225" s="545"/>
      <c r="T225" s="545"/>
      <c r="U225" s="545"/>
      <c r="V225" s="545"/>
      <c r="W225" s="545"/>
      <c r="X225" s="545"/>
      <c r="Y225" s="545"/>
      <c r="Z225" s="545"/>
    </row>
    <row r="226" spans="1:27" ht="21.95" customHeight="1" thickBot="1" x14ac:dyDescent="0.3">
      <c r="A226" s="556"/>
      <c r="B226" s="556"/>
      <c r="C226" s="556"/>
      <c r="D226" s="556"/>
      <c r="E226" s="556"/>
      <c r="F226" s="556"/>
      <c r="G226" s="556"/>
      <c r="H226" s="556"/>
      <c r="I226" s="556"/>
      <c r="J226" s="556"/>
      <c r="K226" s="556"/>
      <c r="L226" s="556"/>
      <c r="M226" s="557"/>
      <c r="N226" s="376" t="s">
        <v>156</v>
      </c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377"/>
      <c r="Z226" s="378"/>
    </row>
    <row r="227" spans="1:27" ht="114" customHeight="1" thickBot="1" x14ac:dyDescent="0.3">
      <c r="A227" s="546"/>
      <c r="B227" s="546"/>
      <c r="C227" s="546"/>
      <c r="D227" s="546"/>
      <c r="E227" s="546"/>
      <c r="F227" s="546"/>
      <c r="G227" s="546"/>
      <c r="H227" s="546"/>
      <c r="I227" s="546"/>
      <c r="J227" s="546"/>
      <c r="K227" s="546"/>
      <c r="L227" s="546"/>
      <c r="M227" s="558"/>
      <c r="N227" s="379" t="s">
        <v>143</v>
      </c>
      <c r="O227" s="368" t="s">
        <v>144</v>
      </c>
      <c r="P227" s="368" t="s">
        <v>145</v>
      </c>
      <c r="Q227" s="368" t="s">
        <v>146</v>
      </c>
      <c r="R227" s="368" t="s">
        <v>147</v>
      </c>
      <c r="S227" s="368" t="s">
        <v>148</v>
      </c>
      <c r="T227" s="368" t="s">
        <v>149</v>
      </c>
      <c r="U227" s="381" t="s">
        <v>150</v>
      </c>
      <c r="V227" s="381" t="s">
        <v>151</v>
      </c>
      <c r="W227" s="368" t="s">
        <v>152</v>
      </c>
      <c r="X227" s="383" t="s">
        <v>153</v>
      </c>
      <c r="Y227" s="385" t="s">
        <v>154</v>
      </c>
      <c r="Z227" s="387" t="s">
        <v>155</v>
      </c>
    </row>
    <row r="228" spans="1:27" ht="32.1" customHeight="1" thickBot="1" x14ac:dyDescent="0.3">
      <c r="A228" s="372" t="s">
        <v>23</v>
      </c>
      <c r="B228" s="373"/>
      <c r="C228" s="114" t="s">
        <v>24</v>
      </c>
      <c r="D228" s="131" t="s">
        <v>13</v>
      </c>
      <c r="E228" s="115" t="s">
        <v>14</v>
      </c>
      <c r="F228" s="244" t="s">
        <v>25</v>
      </c>
      <c r="G228" s="244" t="s">
        <v>16</v>
      </c>
      <c r="H228" s="374" t="s">
        <v>22</v>
      </c>
      <c r="I228" s="375"/>
      <c r="J228" s="287" t="s">
        <v>106</v>
      </c>
      <c r="K228" s="30" t="s">
        <v>87</v>
      </c>
      <c r="L228" s="67" t="s">
        <v>88</v>
      </c>
      <c r="M228" s="125" t="s">
        <v>89</v>
      </c>
      <c r="N228" s="380"/>
      <c r="O228" s="369"/>
      <c r="P228" s="369"/>
      <c r="Q228" s="369"/>
      <c r="R228" s="369"/>
      <c r="S228" s="369"/>
      <c r="T228" s="369"/>
      <c r="U228" s="382"/>
      <c r="V228" s="382"/>
      <c r="W228" s="369"/>
      <c r="X228" s="384"/>
      <c r="Y228" s="386"/>
      <c r="Z228" s="388"/>
    </row>
    <row r="229" spans="1:27" ht="32.1" customHeight="1" x14ac:dyDescent="0.25">
      <c r="A229" s="348" t="s">
        <v>118</v>
      </c>
      <c r="B229" s="45">
        <v>1</v>
      </c>
      <c r="C229" s="293"/>
      <c r="D229" s="70"/>
      <c r="E229" s="202"/>
      <c r="F229" s="242"/>
      <c r="G229" s="242"/>
      <c r="H229" s="342"/>
      <c r="I229" s="343"/>
      <c r="J229" s="299"/>
      <c r="K229" s="299"/>
      <c r="L229" s="299"/>
      <c r="M229" s="300"/>
      <c r="N229" s="299"/>
      <c r="O229" s="299"/>
      <c r="P229" s="299"/>
      <c r="Q229" s="299"/>
      <c r="R229" s="299"/>
      <c r="S229" s="299"/>
      <c r="T229" s="299"/>
      <c r="U229" s="299"/>
      <c r="V229" s="299"/>
      <c r="W229" s="300"/>
      <c r="X229" s="331"/>
      <c r="Y229" s="331"/>
      <c r="Z229" s="332"/>
    </row>
    <row r="230" spans="1:27" ht="32.1" customHeight="1" x14ac:dyDescent="0.25">
      <c r="A230" s="349"/>
      <c r="B230" s="8">
        <v>2</v>
      </c>
      <c r="C230" s="255"/>
      <c r="D230" s="71"/>
      <c r="E230" s="204"/>
      <c r="F230" s="240"/>
      <c r="G230" s="240"/>
      <c r="H230" s="296"/>
      <c r="I230" s="297"/>
      <c r="J230" s="301"/>
      <c r="K230" s="301"/>
      <c r="L230" s="301"/>
      <c r="M230" s="302"/>
      <c r="N230" s="301"/>
      <c r="O230" s="301"/>
      <c r="P230" s="301"/>
      <c r="Q230" s="301"/>
      <c r="R230" s="301"/>
      <c r="S230" s="301"/>
      <c r="T230" s="301"/>
      <c r="U230" s="301"/>
      <c r="V230" s="301"/>
      <c r="W230" s="302"/>
      <c r="X230" s="333"/>
      <c r="Y230" s="333"/>
      <c r="Z230" s="334"/>
    </row>
    <row r="231" spans="1:27" ht="32.1" customHeight="1" x14ac:dyDescent="0.25">
      <c r="A231" s="349"/>
      <c r="B231" s="8">
        <v>3</v>
      </c>
      <c r="C231" s="255"/>
      <c r="D231" s="71"/>
      <c r="E231" s="204"/>
      <c r="F231" s="240"/>
      <c r="G231" s="240"/>
      <c r="H231" s="296"/>
      <c r="I231" s="297"/>
      <c r="J231" s="301"/>
      <c r="K231" s="301"/>
      <c r="L231" s="301"/>
      <c r="M231" s="302"/>
      <c r="N231" s="301"/>
      <c r="O231" s="301"/>
      <c r="P231" s="301"/>
      <c r="Q231" s="301"/>
      <c r="R231" s="301"/>
      <c r="S231" s="301"/>
      <c r="T231" s="301"/>
      <c r="U231" s="301"/>
      <c r="V231" s="301"/>
      <c r="W231" s="302"/>
      <c r="X231" s="333"/>
      <c r="Y231" s="333"/>
      <c r="Z231" s="334"/>
    </row>
    <row r="232" spans="1:27" ht="32.1" customHeight="1" x14ac:dyDescent="0.25">
      <c r="A232" s="349"/>
      <c r="B232" s="8">
        <v>4</v>
      </c>
      <c r="C232" s="255"/>
      <c r="D232" s="71"/>
      <c r="E232" s="204"/>
      <c r="F232" s="240"/>
      <c r="G232" s="240"/>
      <c r="H232" s="296"/>
      <c r="I232" s="297"/>
      <c r="J232" s="301"/>
      <c r="K232" s="301"/>
      <c r="L232" s="301"/>
      <c r="M232" s="302"/>
      <c r="N232" s="301"/>
      <c r="O232" s="301"/>
      <c r="P232" s="301"/>
      <c r="Q232" s="301"/>
      <c r="R232" s="301"/>
      <c r="S232" s="301"/>
      <c r="T232" s="301"/>
      <c r="U232" s="301"/>
      <c r="V232" s="301"/>
      <c r="W232" s="302"/>
      <c r="X232" s="333"/>
      <c r="Y232" s="333"/>
      <c r="Z232" s="334"/>
    </row>
    <row r="233" spans="1:27" ht="32.1" customHeight="1" x14ac:dyDescent="0.25">
      <c r="A233" s="349"/>
      <c r="B233" s="8">
        <v>5</v>
      </c>
      <c r="C233" s="255"/>
      <c r="D233" s="71"/>
      <c r="E233" s="204"/>
      <c r="F233" s="240"/>
      <c r="G233" s="240"/>
      <c r="H233" s="344"/>
      <c r="I233" s="345"/>
      <c r="J233" s="301"/>
      <c r="K233" s="301"/>
      <c r="L233" s="301"/>
      <c r="M233" s="302"/>
      <c r="N233" s="301"/>
      <c r="O233" s="301"/>
      <c r="P233" s="301"/>
      <c r="Q233" s="301"/>
      <c r="R233" s="301"/>
      <c r="S233" s="301"/>
      <c r="T233" s="301"/>
      <c r="U233" s="301"/>
      <c r="V233" s="301"/>
      <c r="W233" s="302"/>
      <c r="X233" s="333"/>
      <c r="Y233" s="333"/>
      <c r="Z233" s="334"/>
    </row>
    <row r="234" spans="1:27" ht="32.1" customHeight="1" thickBot="1" x14ac:dyDescent="0.3">
      <c r="A234" s="350"/>
      <c r="B234" s="27">
        <v>6</v>
      </c>
      <c r="C234" s="265"/>
      <c r="D234" s="58"/>
      <c r="E234" s="303"/>
      <c r="F234" s="236"/>
      <c r="G234" s="236"/>
      <c r="H234" s="346"/>
      <c r="I234" s="347"/>
      <c r="J234" s="303"/>
      <c r="K234" s="303"/>
      <c r="L234" s="303"/>
      <c r="M234" s="304"/>
      <c r="N234" s="303"/>
      <c r="O234" s="303"/>
      <c r="P234" s="303"/>
      <c r="Q234" s="303"/>
      <c r="R234" s="303"/>
      <c r="S234" s="303"/>
      <c r="T234" s="303"/>
      <c r="U234" s="303"/>
      <c r="V234" s="303"/>
      <c r="W234" s="304"/>
      <c r="X234" s="335"/>
      <c r="Y234" s="335"/>
      <c r="Z234" s="336"/>
    </row>
    <row r="235" spans="1:27" ht="32.1" customHeight="1" thickBot="1" x14ac:dyDescent="0.3">
      <c r="A235" s="340" t="s">
        <v>70</v>
      </c>
      <c r="B235" s="341"/>
      <c r="C235" s="266"/>
      <c r="D235" s="73"/>
      <c r="E235" s="74"/>
      <c r="F235" s="243"/>
      <c r="G235" s="243"/>
      <c r="H235" s="370"/>
      <c r="I235" s="371"/>
      <c r="J235" s="288" t="s">
        <v>106</v>
      </c>
      <c r="K235" s="120" t="s">
        <v>87</v>
      </c>
      <c r="L235" s="121" t="s">
        <v>88</v>
      </c>
      <c r="M235" s="129" t="s">
        <v>89</v>
      </c>
      <c r="N235" s="360"/>
      <c r="O235" s="360"/>
      <c r="P235" s="360"/>
      <c r="Q235" s="360"/>
      <c r="R235" s="360"/>
      <c r="S235" s="360"/>
      <c r="T235" s="360"/>
      <c r="U235" s="360"/>
      <c r="V235" s="360"/>
      <c r="W235" s="360"/>
      <c r="AA235" s="5"/>
    </row>
    <row r="236" spans="1:27" ht="32.1" customHeight="1" x14ac:dyDescent="0.25">
      <c r="A236" s="348" t="s">
        <v>119</v>
      </c>
      <c r="B236" s="45">
        <v>1</v>
      </c>
      <c r="C236" s="293"/>
      <c r="D236" s="70"/>
      <c r="E236" s="202"/>
      <c r="F236" s="242"/>
      <c r="G236" s="242"/>
      <c r="H236" s="342"/>
      <c r="I236" s="343"/>
      <c r="J236" s="299"/>
      <c r="K236" s="299"/>
      <c r="L236" s="299"/>
      <c r="M236" s="300"/>
      <c r="N236" s="299"/>
      <c r="O236" s="299"/>
      <c r="P236" s="299"/>
      <c r="Q236" s="299"/>
      <c r="R236" s="299"/>
      <c r="S236" s="299"/>
      <c r="T236" s="299"/>
      <c r="U236" s="299"/>
      <c r="V236" s="299"/>
      <c r="W236" s="300"/>
      <c r="X236" s="331"/>
      <c r="Y236" s="331"/>
      <c r="Z236" s="332"/>
    </row>
    <row r="237" spans="1:27" ht="32.1" customHeight="1" x14ac:dyDescent="0.25">
      <c r="A237" s="349"/>
      <c r="B237" s="8">
        <v>2</v>
      </c>
      <c r="C237" s="255"/>
      <c r="D237" s="71"/>
      <c r="E237" s="204"/>
      <c r="F237" s="240"/>
      <c r="G237" s="240"/>
      <c r="H237" s="344"/>
      <c r="I237" s="345"/>
      <c r="J237" s="301"/>
      <c r="K237" s="301"/>
      <c r="L237" s="301"/>
      <c r="M237" s="302"/>
      <c r="N237" s="301"/>
      <c r="O237" s="301"/>
      <c r="P237" s="301"/>
      <c r="Q237" s="301"/>
      <c r="R237" s="301"/>
      <c r="S237" s="301"/>
      <c r="T237" s="301"/>
      <c r="U237" s="301"/>
      <c r="V237" s="301"/>
      <c r="W237" s="302"/>
      <c r="X237" s="333"/>
      <c r="Y237" s="333"/>
      <c r="Z237" s="334"/>
    </row>
    <row r="238" spans="1:27" ht="32.1" customHeight="1" x14ac:dyDescent="0.25">
      <c r="A238" s="349"/>
      <c r="B238" s="8">
        <v>3</v>
      </c>
      <c r="C238" s="255"/>
      <c r="D238" s="71"/>
      <c r="E238" s="204"/>
      <c r="F238" s="240"/>
      <c r="G238" s="240"/>
      <c r="H238" s="344"/>
      <c r="I238" s="345"/>
      <c r="J238" s="301"/>
      <c r="K238" s="301"/>
      <c r="L238" s="301"/>
      <c r="M238" s="302"/>
      <c r="N238" s="301"/>
      <c r="O238" s="301"/>
      <c r="P238" s="301"/>
      <c r="Q238" s="301"/>
      <c r="R238" s="301"/>
      <c r="S238" s="301"/>
      <c r="T238" s="301"/>
      <c r="U238" s="301"/>
      <c r="V238" s="301"/>
      <c r="W238" s="302"/>
      <c r="X238" s="333"/>
      <c r="Y238" s="333"/>
      <c r="Z238" s="334"/>
    </row>
    <row r="239" spans="1:27" ht="32.1" customHeight="1" x14ac:dyDescent="0.25">
      <c r="A239" s="349"/>
      <c r="B239" s="8">
        <v>4</v>
      </c>
      <c r="C239" s="255"/>
      <c r="D239" s="71"/>
      <c r="E239" s="204"/>
      <c r="F239" s="240"/>
      <c r="G239" s="240"/>
      <c r="H239" s="344"/>
      <c r="I239" s="345"/>
      <c r="J239" s="301"/>
      <c r="K239" s="301"/>
      <c r="L239" s="301"/>
      <c r="M239" s="302"/>
      <c r="N239" s="301"/>
      <c r="O239" s="301"/>
      <c r="P239" s="301"/>
      <c r="Q239" s="301"/>
      <c r="R239" s="301"/>
      <c r="S239" s="301"/>
      <c r="T239" s="301"/>
      <c r="U239" s="301"/>
      <c r="V239" s="301"/>
      <c r="W239" s="302"/>
      <c r="X239" s="333"/>
      <c r="Y239" s="333"/>
      <c r="Z239" s="334"/>
    </row>
    <row r="240" spans="1:27" ht="32.1" customHeight="1" x14ac:dyDescent="0.25">
      <c r="A240" s="349"/>
      <c r="B240" s="8">
        <v>5</v>
      </c>
      <c r="C240" s="255"/>
      <c r="D240" s="71"/>
      <c r="E240" s="204"/>
      <c r="F240" s="240"/>
      <c r="G240" s="240"/>
      <c r="H240" s="344"/>
      <c r="I240" s="345"/>
      <c r="J240" s="301"/>
      <c r="K240" s="301"/>
      <c r="L240" s="301"/>
      <c r="M240" s="302"/>
      <c r="N240" s="301"/>
      <c r="O240" s="301"/>
      <c r="P240" s="301"/>
      <c r="Q240" s="301"/>
      <c r="R240" s="301"/>
      <c r="S240" s="301"/>
      <c r="T240" s="301"/>
      <c r="U240" s="301"/>
      <c r="V240" s="301"/>
      <c r="W240" s="302"/>
      <c r="X240" s="333"/>
      <c r="Y240" s="333"/>
      <c r="Z240" s="334"/>
    </row>
    <row r="241" spans="1:27" ht="32.1" customHeight="1" thickBot="1" x14ac:dyDescent="0.3">
      <c r="A241" s="350"/>
      <c r="B241" s="111">
        <v>6</v>
      </c>
      <c r="C241" s="267"/>
      <c r="D241" s="113"/>
      <c r="E241" s="112"/>
      <c r="F241" s="245"/>
      <c r="G241" s="245"/>
      <c r="H241" s="351"/>
      <c r="I241" s="352"/>
      <c r="J241" s="303"/>
      <c r="K241" s="303"/>
      <c r="L241" s="303"/>
      <c r="M241" s="304"/>
      <c r="N241" s="303"/>
      <c r="O241" s="303"/>
      <c r="P241" s="303"/>
      <c r="Q241" s="303"/>
      <c r="R241" s="303"/>
      <c r="S241" s="303"/>
      <c r="T241" s="303"/>
      <c r="U241" s="303"/>
      <c r="V241" s="303"/>
      <c r="W241" s="304"/>
      <c r="X241" s="335"/>
      <c r="Y241" s="335"/>
      <c r="Z241" s="336"/>
    </row>
    <row r="242" spans="1:27" ht="32.1" customHeight="1" thickBot="1" x14ac:dyDescent="0.3">
      <c r="A242" s="454" t="s">
        <v>70</v>
      </c>
      <c r="B242" s="455"/>
      <c r="C242" s="268"/>
      <c r="D242" s="109"/>
      <c r="E242" s="110"/>
      <c r="F242" s="246"/>
      <c r="G242" s="246"/>
      <c r="H242" s="370"/>
      <c r="I242" s="456"/>
      <c r="J242" s="289" t="str">
        <f t="shared" ref="J242:M242" si="0">J235</f>
        <v>CLAS. FUNC.</v>
      </c>
      <c r="K242" s="206" t="str">
        <f t="shared" si="0"/>
        <v>FÍS</v>
      </c>
      <c r="L242" s="207" t="str">
        <f t="shared" si="0"/>
        <v>INT</v>
      </c>
      <c r="M242" s="207" t="str">
        <f t="shared" si="0"/>
        <v>VIS</v>
      </c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AA242" s="5"/>
    </row>
    <row r="243" spans="1:27" ht="32.1" customHeight="1" x14ac:dyDescent="0.25">
      <c r="A243" s="348" t="s">
        <v>120</v>
      </c>
      <c r="B243" s="45">
        <v>1</v>
      </c>
      <c r="C243" s="293"/>
      <c r="D243" s="70"/>
      <c r="E243" s="202"/>
      <c r="F243" s="242"/>
      <c r="G243" s="242"/>
      <c r="H243" s="342"/>
      <c r="I243" s="343"/>
      <c r="J243" s="299"/>
      <c r="K243" s="299"/>
      <c r="L243" s="299"/>
      <c r="M243" s="300"/>
      <c r="N243" s="299"/>
      <c r="O243" s="299"/>
      <c r="P243" s="299"/>
      <c r="Q243" s="299"/>
      <c r="R243" s="299"/>
      <c r="S243" s="299"/>
      <c r="T243" s="299"/>
      <c r="U243" s="299"/>
      <c r="V243" s="299"/>
      <c r="W243" s="300"/>
      <c r="X243" s="331"/>
      <c r="Y243" s="331"/>
      <c r="Z243" s="332"/>
    </row>
    <row r="244" spans="1:27" ht="32.1" customHeight="1" x14ac:dyDescent="0.25">
      <c r="A244" s="349"/>
      <c r="B244" s="8">
        <v>2</v>
      </c>
      <c r="C244" s="255"/>
      <c r="D244" s="71"/>
      <c r="E244" s="204"/>
      <c r="F244" s="240"/>
      <c r="G244" s="240"/>
      <c r="H244" s="344"/>
      <c r="I244" s="345"/>
      <c r="J244" s="301"/>
      <c r="K244" s="301"/>
      <c r="L244" s="301"/>
      <c r="M244" s="302"/>
      <c r="N244" s="301"/>
      <c r="O244" s="301"/>
      <c r="P244" s="301"/>
      <c r="Q244" s="301"/>
      <c r="R244" s="301"/>
      <c r="S244" s="301"/>
      <c r="T244" s="301"/>
      <c r="U244" s="301"/>
      <c r="V244" s="301"/>
      <c r="W244" s="302"/>
      <c r="X244" s="333"/>
      <c r="Y244" s="333"/>
      <c r="Z244" s="334"/>
    </row>
    <row r="245" spans="1:27" ht="32.1" customHeight="1" x14ac:dyDescent="0.25">
      <c r="A245" s="349"/>
      <c r="B245" s="8">
        <v>3</v>
      </c>
      <c r="C245" s="255"/>
      <c r="D245" s="71"/>
      <c r="E245" s="204"/>
      <c r="F245" s="240"/>
      <c r="G245" s="240"/>
      <c r="H245" s="344"/>
      <c r="I245" s="345"/>
      <c r="J245" s="301"/>
      <c r="K245" s="301"/>
      <c r="L245" s="301"/>
      <c r="M245" s="302"/>
      <c r="N245" s="301"/>
      <c r="O245" s="301"/>
      <c r="P245" s="301"/>
      <c r="Q245" s="301"/>
      <c r="R245" s="301"/>
      <c r="S245" s="301"/>
      <c r="T245" s="301"/>
      <c r="U245" s="301"/>
      <c r="V245" s="301"/>
      <c r="W245" s="302"/>
      <c r="X245" s="333"/>
      <c r="Y245" s="333"/>
      <c r="Z245" s="334"/>
    </row>
    <row r="246" spans="1:27" ht="32.1" customHeight="1" x14ac:dyDescent="0.25">
      <c r="A246" s="349"/>
      <c r="B246" s="8">
        <v>4</v>
      </c>
      <c r="C246" s="255"/>
      <c r="D246" s="71"/>
      <c r="E246" s="204"/>
      <c r="F246" s="240"/>
      <c r="G246" s="240"/>
      <c r="H246" s="292"/>
      <c r="I246" s="298"/>
      <c r="J246" s="301"/>
      <c r="K246" s="301"/>
      <c r="L246" s="301"/>
      <c r="M246" s="302"/>
      <c r="N246" s="301"/>
      <c r="O246" s="301"/>
      <c r="P246" s="301"/>
      <c r="Q246" s="301"/>
      <c r="R246" s="301"/>
      <c r="S246" s="301"/>
      <c r="T246" s="301"/>
      <c r="U246" s="301"/>
      <c r="V246" s="301"/>
      <c r="W246" s="302"/>
      <c r="X246" s="333"/>
      <c r="Y246" s="333"/>
      <c r="Z246" s="334"/>
    </row>
    <row r="247" spans="1:27" ht="32.1" customHeight="1" x14ac:dyDescent="0.25">
      <c r="A247" s="349"/>
      <c r="B247" s="8">
        <v>5</v>
      </c>
      <c r="C247" s="255"/>
      <c r="D247" s="71"/>
      <c r="E247" s="204"/>
      <c r="F247" s="240"/>
      <c r="G247" s="240"/>
      <c r="H247" s="296"/>
      <c r="I247" s="297"/>
      <c r="J247" s="301"/>
      <c r="K247" s="301"/>
      <c r="L247" s="301"/>
      <c r="M247" s="302"/>
      <c r="N247" s="301"/>
      <c r="O247" s="301"/>
      <c r="P247" s="301"/>
      <c r="Q247" s="301"/>
      <c r="R247" s="301"/>
      <c r="S247" s="301"/>
      <c r="T247" s="301"/>
      <c r="U247" s="301"/>
      <c r="V247" s="301"/>
      <c r="W247" s="302"/>
      <c r="X247" s="333"/>
      <c r="Y247" s="333"/>
      <c r="Z247" s="334"/>
    </row>
    <row r="248" spans="1:27" ht="32.1" customHeight="1" thickBot="1" x14ac:dyDescent="0.3">
      <c r="A248" s="350"/>
      <c r="B248" s="111">
        <v>6</v>
      </c>
      <c r="C248" s="267"/>
      <c r="D248" s="113"/>
      <c r="E248" s="112"/>
      <c r="F248" s="245"/>
      <c r="G248" s="245"/>
      <c r="H248" s="269"/>
      <c r="I248" s="270"/>
      <c r="J248" s="303"/>
      <c r="K248" s="303"/>
      <c r="L248" s="303"/>
      <c r="M248" s="304"/>
      <c r="N248" s="303"/>
      <c r="O248" s="303"/>
      <c r="P248" s="303"/>
      <c r="Q248" s="303"/>
      <c r="R248" s="303"/>
      <c r="S248" s="303"/>
      <c r="T248" s="303"/>
      <c r="U248" s="303"/>
      <c r="V248" s="303"/>
      <c r="W248" s="304"/>
      <c r="X248" s="335"/>
      <c r="Y248" s="335"/>
      <c r="Z248" s="336"/>
    </row>
    <row r="249" spans="1:27" ht="32.1" customHeight="1" thickBot="1" x14ac:dyDescent="0.3">
      <c r="A249" s="454" t="s">
        <v>70</v>
      </c>
      <c r="B249" s="455"/>
      <c r="C249" s="268"/>
      <c r="D249" s="109"/>
      <c r="E249" s="110"/>
      <c r="F249" s="246"/>
      <c r="G249" s="246"/>
      <c r="H249" s="370"/>
      <c r="I249" s="456"/>
      <c r="J249" s="208"/>
      <c r="K249" s="126"/>
      <c r="L249" s="127"/>
      <c r="M249" s="127"/>
      <c r="N249" s="457"/>
      <c r="O249" s="457"/>
      <c r="P249" s="457"/>
      <c r="Q249" s="457"/>
      <c r="R249" s="457"/>
      <c r="S249" s="457"/>
      <c r="T249" s="457"/>
      <c r="U249" s="457"/>
      <c r="V249" s="457"/>
      <c r="W249" s="457"/>
      <c r="X249" s="457"/>
      <c r="AA249" s="5"/>
    </row>
    <row r="250" spans="1:27" ht="32.1" customHeight="1" thickBot="1" x14ac:dyDescent="0.3">
      <c r="A250" s="94"/>
      <c r="B250" s="94"/>
      <c r="C250" s="117"/>
      <c r="D250" s="118"/>
      <c r="E250" s="119"/>
      <c r="F250" s="247"/>
      <c r="G250" s="247"/>
      <c r="H250" s="119"/>
      <c r="I250" s="119"/>
      <c r="J250" s="208"/>
      <c r="K250" s="126"/>
      <c r="L250" s="127"/>
      <c r="M250" s="127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5"/>
      <c r="Z250" s="5"/>
      <c r="AA250" s="5"/>
    </row>
    <row r="251" spans="1:27" ht="21.95" customHeight="1" thickBot="1" x14ac:dyDescent="0.3">
      <c r="A251" s="132"/>
      <c r="B251" s="132"/>
      <c r="C251" s="132"/>
      <c r="D251" s="273"/>
      <c r="E251" s="132"/>
      <c r="F251" s="248"/>
      <c r="G251" s="248"/>
      <c r="H251" s="132"/>
      <c r="I251" s="132"/>
      <c r="J251" s="213"/>
      <c r="K251" s="132"/>
      <c r="L251" s="132"/>
      <c r="M251" s="132"/>
      <c r="N251" s="376" t="s">
        <v>156</v>
      </c>
      <c r="O251" s="377"/>
      <c r="P251" s="377"/>
      <c r="Q251" s="377"/>
      <c r="R251" s="377"/>
      <c r="S251" s="377"/>
      <c r="T251" s="377"/>
      <c r="U251" s="377"/>
      <c r="V251" s="377"/>
      <c r="W251" s="377"/>
      <c r="X251" s="377"/>
      <c r="Y251" s="377"/>
      <c r="Z251" s="378"/>
    </row>
    <row r="252" spans="1:27" ht="114" customHeight="1" thickBot="1" x14ac:dyDescent="0.3">
      <c r="A252" s="515">
        <f>C17</f>
        <v>0</v>
      </c>
      <c r="B252" s="516"/>
      <c r="C252" s="516"/>
      <c r="D252" s="516"/>
      <c r="E252" s="516"/>
      <c r="F252" s="516"/>
      <c r="G252" s="516"/>
      <c r="H252" s="516"/>
      <c r="I252" s="516"/>
      <c r="J252" s="516"/>
      <c r="K252" s="516"/>
      <c r="L252" s="516"/>
      <c r="M252" s="517"/>
      <c r="N252" s="379" t="s">
        <v>143</v>
      </c>
      <c r="O252" s="368" t="s">
        <v>144</v>
      </c>
      <c r="P252" s="368" t="s">
        <v>145</v>
      </c>
      <c r="Q252" s="368" t="s">
        <v>146</v>
      </c>
      <c r="R252" s="368" t="s">
        <v>147</v>
      </c>
      <c r="S252" s="368" t="s">
        <v>148</v>
      </c>
      <c r="T252" s="368" t="s">
        <v>149</v>
      </c>
      <c r="U252" s="381" t="s">
        <v>150</v>
      </c>
      <c r="V252" s="381" t="s">
        <v>151</v>
      </c>
      <c r="W252" s="368" t="s">
        <v>152</v>
      </c>
      <c r="X252" s="383" t="s">
        <v>153</v>
      </c>
      <c r="Y252" s="385" t="s">
        <v>154</v>
      </c>
      <c r="Z252" s="387" t="s">
        <v>155</v>
      </c>
    </row>
    <row r="253" spans="1:27" ht="32.1" customHeight="1" thickBot="1" x14ac:dyDescent="0.3">
      <c r="A253" s="471" t="s">
        <v>23</v>
      </c>
      <c r="B253" s="472"/>
      <c r="C253" s="92" t="s">
        <v>24</v>
      </c>
      <c r="D253" s="131" t="s">
        <v>13</v>
      </c>
      <c r="E253" s="24" t="s">
        <v>14</v>
      </c>
      <c r="F253" s="239" t="s">
        <v>25</v>
      </c>
      <c r="G253" s="239" t="s">
        <v>16</v>
      </c>
      <c r="H253" s="473" t="s">
        <v>22</v>
      </c>
      <c r="I253" s="514"/>
      <c r="J253" s="286" t="s">
        <v>106</v>
      </c>
      <c r="K253" s="29" t="s">
        <v>87</v>
      </c>
      <c r="L253" s="65" t="s">
        <v>88</v>
      </c>
      <c r="M253" s="107" t="s">
        <v>89</v>
      </c>
      <c r="N253" s="380"/>
      <c r="O253" s="369"/>
      <c r="P253" s="369"/>
      <c r="Q253" s="369"/>
      <c r="R253" s="369"/>
      <c r="S253" s="369"/>
      <c r="T253" s="369"/>
      <c r="U253" s="382"/>
      <c r="V253" s="382"/>
      <c r="W253" s="369"/>
      <c r="X253" s="384"/>
      <c r="Y253" s="386"/>
      <c r="Z253" s="388"/>
    </row>
    <row r="254" spans="1:27" ht="32.1" customHeight="1" x14ac:dyDescent="0.25">
      <c r="A254" s="349" t="s">
        <v>121</v>
      </c>
      <c r="B254" s="8">
        <v>1</v>
      </c>
      <c r="C254" s="255"/>
      <c r="D254" s="71"/>
      <c r="E254" s="204"/>
      <c r="F254" s="242"/>
      <c r="G254" s="240"/>
      <c r="H254" s="342"/>
      <c r="I254" s="343"/>
      <c r="J254" s="76"/>
      <c r="K254" s="76"/>
      <c r="L254" s="76"/>
      <c r="M254" s="337"/>
      <c r="N254" s="299"/>
      <c r="O254" s="299"/>
      <c r="P254" s="299"/>
      <c r="Q254" s="299"/>
      <c r="R254" s="299"/>
      <c r="S254" s="299"/>
      <c r="T254" s="299"/>
      <c r="U254" s="299"/>
      <c r="V254" s="299"/>
      <c r="W254" s="300"/>
      <c r="X254" s="331"/>
      <c r="Y254" s="331"/>
      <c r="Z254" s="332"/>
    </row>
    <row r="255" spans="1:27" ht="32.1" customHeight="1" x14ac:dyDescent="0.35">
      <c r="A255" s="349"/>
      <c r="B255" s="8">
        <v>2</v>
      </c>
      <c r="C255" s="255"/>
      <c r="D255" s="71"/>
      <c r="E255" s="204"/>
      <c r="F255" s="240"/>
      <c r="G255" s="240"/>
      <c r="H255" s="296"/>
      <c r="I255" s="297"/>
      <c r="J255" s="200"/>
      <c r="K255" s="200"/>
      <c r="L255" s="200"/>
      <c r="M255" s="330"/>
      <c r="N255" s="301"/>
      <c r="O255" s="301"/>
      <c r="P255" s="301"/>
      <c r="Q255" s="301"/>
      <c r="R255" s="301"/>
      <c r="S255" s="301"/>
      <c r="T255" s="301"/>
      <c r="U255" s="301"/>
      <c r="V255" s="301"/>
      <c r="W255" s="302"/>
      <c r="X255" s="333"/>
      <c r="Y255" s="333"/>
      <c r="Z255" s="334"/>
    </row>
    <row r="256" spans="1:27" ht="32.1" customHeight="1" x14ac:dyDescent="0.35">
      <c r="A256" s="349"/>
      <c r="B256" s="8">
        <v>3</v>
      </c>
      <c r="C256" s="255"/>
      <c r="D256" s="71"/>
      <c r="E256" s="204"/>
      <c r="F256" s="240"/>
      <c r="G256" s="240"/>
      <c r="H256" s="296"/>
      <c r="I256" s="297"/>
      <c r="J256" s="200"/>
      <c r="K256" s="200"/>
      <c r="L256" s="200"/>
      <c r="M256" s="330"/>
      <c r="N256" s="301"/>
      <c r="O256" s="301"/>
      <c r="P256" s="301"/>
      <c r="Q256" s="301"/>
      <c r="R256" s="301"/>
      <c r="S256" s="301"/>
      <c r="T256" s="301"/>
      <c r="U256" s="301"/>
      <c r="V256" s="301"/>
      <c r="W256" s="302"/>
      <c r="X256" s="333"/>
      <c r="Y256" s="333"/>
      <c r="Z256" s="334"/>
    </row>
    <row r="257" spans="1:27" ht="32.1" customHeight="1" x14ac:dyDescent="0.35">
      <c r="A257" s="349"/>
      <c r="B257" s="8">
        <v>4</v>
      </c>
      <c r="C257" s="255"/>
      <c r="D257" s="71"/>
      <c r="E257" s="204"/>
      <c r="F257" s="240"/>
      <c r="G257" s="240"/>
      <c r="H257" s="296"/>
      <c r="I257" s="297"/>
      <c r="J257" s="200"/>
      <c r="K257" s="200"/>
      <c r="L257" s="200"/>
      <c r="M257" s="330"/>
      <c r="N257" s="301"/>
      <c r="O257" s="301"/>
      <c r="P257" s="301"/>
      <c r="Q257" s="301"/>
      <c r="R257" s="301"/>
      <c r="S257" s="301"/>
      <c r="T257" s="301"/>
      <c r="U257" s="301"/>
      <c r="V257" s="301"/>
      <c r="W257" s="302"/>
      <c r="X257" s="333"/>
      <c r="Y257" s="333"/>
      <c r="Z257" s="334"/>
    </row>
    <row r="258" spans="1:27" ht="32.1" customHeight="1" x14ac:dyDescent="0.35">
      <c r="A258" s="349"/>
      <c r="B258" s="8">
        <v>5</v>
      </c>
      <c r="C258" s="255"/>
      <c r="D258" s="71"/>
      <c r="E258" s="204"/>
      <c r="F258" s="240"/>
      <c r="G258" s="240"/>
      <c r="H258" s="344"/>
      <c r="I258" s="345"/>
      <c r="J258" s="200"/>
      <c r="K258" s="200"/>
      <c r="L258" s="200"/>
      <c r="M258" s="330"/>
      <c r="N258" s="301"/>
      <c r="O258" s="301"/>
      <c r="P258" s="301"/>
      <c r="Q258" s="301"/>
      <c r="R258" s="301"/>
      <c r="S258" s="301"/>
      <c r="T258" s="301"/>
      <c r="U258" s="301"/>
      <c r="V258" s="301"/>
      <c r="W258" s="302"/>
      <c r="X258" s="333"/>
      <c r="Y258" s="333"/>
      <c r="Z258" s="334"/>
    </row>
    <row r="259" spans="1:27" ht="32.1" customHeight="1" thickBot="1" x14ac:dyDescent="0.4">
      <c r="A259" s="349"/>
      <c r="B259" s="144">
        <v>6</v>
      </c>
      <c r="C259" s="271"/>
      <c r="D259" s="146"/>
      <c r="E259" s="145"/>
      <c r="F259" s="236"/>
      <c r="G259" s="249"/>
      <c r="H259" s="346"/>
      <c r="I259" s="347"/>
      <c r="J259" s="338"/>
      <c r="K259" s="338"/>
      <c r="L259" s="338"/>
      <c r="M259" s="339"/>
      <c r="N259" s="303"/>
      <c r="O259" s="303"/>
      <c r="P259" s="303"/>
      <c r="Q259" s="303"/>
      <c r="R259" s="303"/>
      <c r="S259" s="303"/>
      <c r="T259" s="303"/>
      <c r="U259" s="303"/>
      <c r="V259" s="303"/>
      <c r="W259" s="304"/>
      <c r="X259" s="335"/>
      <c r="Y259" s="335"/>
      <c r="Z259" s="336"/>
    </row>
    <row r="260" spans="1:27" ht="32.1" customHeight="1" thickBot="1" x14ac:dyDescent="0.3">
      <c r="A260" s="340" t="s">
        <v>70</v>
      </c>
      <c r="B260" s="341"/>
      <c r="C260" s="263"/>
      <c r="D260" s="72"/>
      <c r="E260" s="203"/>
      <c r="F260" s="243"/>
      <c r="G260" s="237"/>
      <c r="H260" s="370"/>
      <c r="I260" s="371"/>
      <c r="J260" s="286" t="s">
        <v>106</v>
      </c>
      <c r="K260" s="29" t="s">
        <v>87</v>
      </c>
      <c r="L260" s="65" t="s">
        <v>88</v>
      </c>
      <c r="M260" s="66" t="s">
        <v>89</v>
      </c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AA260" s="5"/>
    </row>
    <row r="261" spans="1:27" ht="32.1" customHeight="1" x14ac:dyDescent="0.25">
      <c r="A261" s="349" t="s">
        <v>122</v>
      </c>
      <c r="B261" s="8">
        <v>1</v>
      </c>
      <c r="C261" s="255"/>
      <c r="D261" s="71"/>
      <c r="E261" s="204"/>
      <c r="F261" s="242"/>
      <c r="G261" s="240"/>
      <c r="H261" s="342"/>
      <c r="I261" s="343"/>
      <c r="J261" s="76"/>
      <c r="K261" s="76"/>
      <c r="L261" s="76"/>
      <c r="M261" s="337"/>
      <c r="N261" s="299"/>
      <c r="O261" s="299"/>
      <c r="P261" s="299"/>
      <c r="Q261" s="299"/>
      <c r="R261" s="299"/>
      <c r="S261" s="299"/>
      <c r="T261" s="299"/>
      <c r="U261" s="299"/>
      <c r="V261" s="299"/>
      <c r="W261" s="300"/>
      <c r="X261" s="331"/>
      <c r="Y261" s="331"/>
      <c r="Z261" s="332"/>
    </row>
    <row r="262" spans="1:27" ht="32.1" customHeight="1" x14ac:dyDescent="0.25">
      <c r="A262" s="349"/>
      <c r="B262" s="8">
        <v>2</v>
      </c>
      <c r="C262" s="255"/>
      <c r="D262" s="71"/>
      <c r="E262" s="204"/>
      <c r="F262" s="240"/>
      <c r="G262" s="240"/>
      <c r="H262" s="344"/>
      <c r="I262" s="345"/>
      <c r="J262" s="301"/>
      <c r="K262" s="301"/>
      <c r="L262" s="301"/>
      <c r="M262" s="302"/>
      <c r="N262" s="301"/>
      <c r="O262" s="301"/>
      <c r="P262" s="301"/>
      <c r="Q262" s="301"/>
      <c r="R262" s="301"/>
      <c r="S262" s="301"/>
      <c r="T262" s="301"/>
      <c r="U262" s="301"/>
      <c r="V262" s="301"/>
      <c r="W262" s="302"/>
      <c r="X262" s="333"/>
      <c r="Y262" s="333"/>
      <c r="Z262" s="334"/>
    </row>
    <row r="263" spans="1:27" ht="32.1" customHeight="1" x14ac:dyDescent="0.35">
      <c r="A263" s="349"/>
      <c r="B263" s="8">
        <v>3</v>
      </c>
      <c r="C263" s="255"/>
      <c r="D263" s="71"/>
      <c r="E263" s="204"/>
      <c r="F263" s="240"/>
      <c r="G263" s="240"/>
      <c r="H263" s="344"/>
      <c r="I263" s="345"/>
      <c r="J263" s="200"/>
      <c r="K263" s="200"/>
      <c r="L263" s="200"/>
      <c r="M263" s="330"/>
      <c r="N263" s="301"/>
      <c r="O263" s="301"/>
      <c r="P263" s="301"/>
      <c r="Q263" s="301"/>
      <c r="R263" s="301"/>
      <c r="S263" s="301"/>
      <c r="T263" s="301"/>
      <c r="U263" s="301"/>
      <c r="V263" s="301"/>
      <c r="W263" s="302"/>
      <c r="X263" s="333"/>
      <c r="Y263" s="333"/>
      <c r="Z263" s="334"/>
    </row>
    <row r="264" spans="1:27" ht="32.1" customHeight="1" x14ac:dyDescent="0.35">
      <c r="A264" s="349"/>
      <c r="B264" s="8">
        <v>4</v>
      </c>
      <c r="C264" s="255"/>
      <c r="D264" s="71"/>
      <c r="E264" s="204"/>
      <c r="F264" s="240"/>
      <c r="G264" s="240"/>
      <c r="H264" s="344"/>
      <c r="I264" s="345"/>
      <c r="J264" s="200"/>
      <c r="K264" s="200"/>
      <c r="L264" s="200"/>
      <c r="M264" s="330"/>
      <c r="N264" s="301"/>
      <c r="O264" s="301"/>
      <c r="P264" s="301"/>
      <c r="Q264" s="301"/>
      <c r="R264" s="301"/>
      <c r="S264" s="301"/>
      <c r="T264" s="301"/>
      <c r="U264" s="301"/>
      <c r="V264" s="301"/>
      <c r="W264" s="302"/>
      <c r="X264" s="333"/>
      <c r="Y264" s="333"/>
      <c r="Z264" s="334"/>
    </row>
    <row r="265" spans="1:27" ht="32.1" customHeight="1" x14ac:dyDescent="0.35">
      <c r="A265" s="349"/>
      <c r="B265" s="8">
        <v>5</v>
      </c>
      <c r="C265" s="255"/>
      <c r="D265" s="71"/>
      <c r="E265" s="204"/>
      <c r="F265" s="240"/>
      <c r="G265" s="240"/>
      <c r="H265" s="344"/>
      <c r="I265" s="345"/>
      <c r="J265" s="200"/>
      <c r="K265" s="200"/>
      <c r="L265" s="200"/>
      <c r="M265" s="330"/>
      <c r="N265" s="301"/>
      <c r="O265" s="301"/>
      <c r="P265" s="301"/>
      <c r="Q265" s="301"/>
      <c r="R265" s="301"/>
      <c r="S265" s="301"/>
      <c r="T265" s="301"/>
      <c r="U265" s="301"/>
      <c r="V265" s="301"/>
      <c r="W265" s="302"/>
      <c r="X265" s="333"/>
      <c r="Y265" s="333"/>
      <c r="Z265" s="334"/>
    </row>
    <row r="266" spans="1:27" ht="32.1" customHeight="1" thickBot="1" x14ac:dyDescent="0.4">
      <c r="A266" s="350"/>
      <c r="B266" s="111">
        <v>6</v>
      </c>
      <c r="C266" s="267"/>
      <c r="D266" s="113"/>
      <c r="E266" s="112"/>
      <c r="F266" s="245"/>
      <c r="G266" s="245"/>
      <c r="H266" s="351"/>
      <c r="I266" s="352"/>
      <c r="J266" s="201"/>
      <c r="K266" s="201"/>
      <c r="L266" s="201"/>
      <c r="M266" s="329"/>
      <c r="N266" s="303"/>
      <c r="O266" s="303"/>
      <c r="P266" s="303"/>
      <c r="Q266" s="303"/>
      <c r="R266" s="303"/>
      <c r="S266" s="303"/>
      <c r="T266" s="303"/>
      <c r="U266" s="303"/>
      <c r="V266" s="303"/>
      <c r="W266" s="304"/>
      <c r="X266" s="335"/>
      <c r="Y266" s="335"/>
      <c r="Z266" s="336"/>
    </row>
    <row r="267" spans="1:27" ht="32.1" customHeight="1" thickBot="1" x14ac:dyDescent="0.3">
      <c r="A267" s="454" t="s">
        <v>70</v>
      </c>
      <c r="B267" s="455"/>
      <c r="C267" s="268"/>
      <c r="D267" s="109"/>
      <c r="E267" s="110"/>
      <c r="F267" s="246"/>
      <c r="G267" s="246"/>
      <c r="H267" s="370"/>
      <c r="I267" s="456"/>
      <c r="J267" s="290" t="s">
        <v>106</v>
      </c>
      <c r="K267" s="123" t="s">
        <v>87</v>
      </c>
      <c r="L267" s="124" t="s">
        <v>88</v>
      </c>
      <c r="M267" s="130" t="s">
        <v>89</v>
      </c>
      <c r="AA267" s="5"/>
    </row>
    <row r="268" spans="1:27" ht="32.1" customHeight="1" x14ac:dyDescent="0.25">
      <c r="A268" s="349" t="s">
        <v>123</v>
      </c>
      <c r="B268" s="8">
        <v>1</v>
      </c>
      <c r="C268" s="255"/>
      <c r="D268" s="71"/>
      <c r="E268" s="204"/>
      <c r="F268" s="242"/>
      <c r="G268" s="240"/>
      <c r="H268" s="342"/>
      <c r="I268" s="343"/>
      <c r="J268" s="76"/>
      <c r="K268" s="76"/>
      <c r="L268" s="76"/>
      <c r="M268" s="337"/>
      <c r="N268" s="299"/>
      <c r="O268" s="299"/>
      <c r="P268" s="299"/>
      <c r="Q268" s="299"/>
      <c r="R268" s="299"/>
      <c r="S268" s="299"/>
      <c r="T268" s="299"/>
      <c r="U268" s="299"/>
      <c r="V268" s="299"/>
      <c r="W268" s="300"/>
      <c r="X268" s="331"/>
      <c r="Y268" s="331"/>
      <c r="Z268" s="332"/>
    </row>
    <row r="269" spans="1:27" ht="32.1" customHeight="1" x14ac:dyDescent="0.35">
      <c r="A269" s="349"/>
      <c r="B269" s="8">
        <v>2</v>
      </c>
      <c r="C269" s="255"/>
      <c r="D269" s="71"/>
      <c r="E269" s="204"/>
      <c r="F269" s="240"/>
      <c r="G269" s="240"/>
      <c r="H269" s="344"/>
      <c r="I269" s="345"/>
      <c r="J269" s="200"/>
      <c r="K269" s="200"/>
      <c r="L269" s="200"/>
      <c r="M269" s="330"/>
      <c r="N269" s="301"/>
      <c r="O269" s="301"/>
      <c r="P269" s="301"/>
      <c r="Q269" s="301"/>
      <c r="R269" s="301"/>
      <c r="S269" s="301"/>
      <c r="T269" s="301"/>
      <c r="U269" s="301"/>
      <c r="V269" s="301"/>
      <c r="W269" s="302"/>
      <c r="X269" s="333"/>
      <c r="Y269" s="333"/>
      <c r="Z269" s="334"/>
    </row>
    <row r="270" spans="1:27" ht="32.1" customHeight="1" x14ac:dyDescent="0.35">
      <c r="A270" s="349"/>
      <c r="B270" s="8">
        <v>3</v>
      </c>
      <c r="C270" s="255"/>
      <c r="D270" s="71"/>
      <c r="E270" s="204"/>
      <c r="F270" s="240"/>
      <c r="G270" s="240"/>
      <c r="H270" s="344"/>
      <c r="I270" s="345"/>
      <c r="J270" s="200"/>
      <c r="K270" s="200"/>
      <c r="L270" s="200"/>
      <c r="M270" s="330"/>
      <c r="N270" s="301"/>
      <c r="O270" s="301"/>
      <c r="P270" s="301"/>
      <c r="Q270" s="301"/>
      <c r="R270" s="301"/>
      <c r="S270" s="301"/>
      <c r="T270" s="301"/>
      <c r="U270" s="301"/>
      <c r="V270" s="301"/>
      <c r="W270" s="302"/>
      <c r="X270" s="333"/>
      <c r="Y270" s="333"/>
      <c r="Z270" s="334"/>
    </row>
    <row r="271" spans="1:27" ht="32.1" customHeight="1" x14ac:dyDescent="0.35">
      <c r="A271" s="349"/>
      <c r="B271" s="8">
        <v>4</v>
      </c>
      <c r="C271" s="255"/>
      <c r="D271" s="71"/>
      <c r="E271" s="204"/>
      <c r="F271" s="240"/>
      <c r="G271" s="240"/>
      <c r="H271" s="292"/>
      <c r="I271" s="298"/>
      <c r="J271" s="200"/>
      <c r="K271" s="200"/>
      <c r="L271" s="200"/>
      <c r="M271" s="330"/>
      <c r="N271" s="301"/>
      <c r="O271" s="301"/>
      <c r="P271" s="301"/>
      <c r="Q271" s="301"/>
      <c r="R271" s="301"/>
      <c r="S271" s="301"/>
      <c r="T271" s="301"/>
      <c r="U271" s="301"/>
      <c r="V271" s="301"/>
      <c r="W271" s="302"/>
      <c r="X271" s="333"/>
      <c r="Y271" s="333"/>
      <c r="Z271" s="334"/>
    </row>
    <row r="272" spans="1:27" ht="32.1" customHeight="1" x14ac:dyDescent="0.35">
      <c r="A272" s="349"/>
      <c r="B272" s="8">
        <v>5</v>
      </c>
      <c r="C272" s="255"/>
      <c r="D272" s="71"/>
      <c r="E272" s="204"/>
      <c r="F272" s="240"/>
      <c r="G272" s="240"/>
      <c r="H272" s="296"/>
      <c r="I272" s="297"/>
      <c r="J272" s="200"/>
      <c r="K272" s="200"/>
      <c r="L272" s="200"/>
      <c r="M272" s="330"/>
      <c r="N272" s="301"/>
      <c r="O272" s="301"/>
      <c r="P272" s="301"/>
      <c r="Q272" s="301"/>
      <c r="R272" s="301"/>
      <c r="S272" s="301"/>
      <c r="T272" s="301"/>
      <c r="U272" s="301"/>
      <c r="V272" s="301"/>
      <c r="W272" s="302"/>
      <c r="X272" s="333"/>
      <c r="Y272" s="333"/>
      <c r="Z272" s="334"/>
    </row>
    <row r="273" spans="1:27" ht="32.1" customHeight="1" thickBot="1" x14ac:dyDescent="0.4">
      <c r="A273" s="350"/>
      <c r="B273" s="111">
        <v>6</v>
      </c>
      <c r="C273" s="267"/>
      <c r="D273" s="113"/>
      <c r="E273" s="112"/>
      <c r="F273" s="245"/>
      <c r="G273" s="245"/>
      <c r="H273" s="269"/>
      <c r="I273" s="270"/>
      <c r="J273" s="201"/>
      <c r="K273" s="201"/>
      <c r="L273" s="201"/>
      <c r="M273" s="329"/>
      <c r="N273" s="303"/>
      <c r="O273" s="303"/>
      <c r="P273" s="303"/>
      <c r="Q273" s="303"/>
      <c r="R273" s="303"/>
      <c r="S273" s="303"/>
      <c r="T273" s="303"/>
      <c r="U273" s="303"/>
      <c r="V273" s="303"/>
      <c r="W273" s="304"/>
      <c r="X273" s="335"/>
      <c r="Y273" s="335"/>
      <c r="Z273" s="336"/>
    </row>
    <row r="274" spans="1:27" ht="32.1" customHeight="1" thickBot="1" x14ac:dyDescent="0.3">
      <c r="A274" s="454" t="s">
        <v>70</v>
      </c>
      <c r="B274" s="455"/>
      <c r="C274" s="268"/>
      <c r="D274" s="109"/>
      <c r="E274" s="110"/>
      <c r="F274" s="246"/>
      <c r="G274" s="246"/>
      <c r="H274" s="370"/>
      <c r="I274" s="456"/>
      <c r="J274" s="211"/>
      <c r="K274" s="44"/>
      <c r="L274" s="44"/>
      <c r="M274" s="44"/>
      <c r="N274" s="44"/>
      <c r="O274" s="44"/>
      <c r="P274" s="44"/>
      <c r="AA274" s="5"/>
    </row>
    <row r="275" spans="1:27" ht="32.1" customHeight="1" thickBot="1" x14ac:dyDescent="0.4">
      <c r="A275" s="526"/>
      <c r="B275" s="526"/>
      <c r="C275" s="526"/>
      <c r="D275" s="526"/>
      <c r="E275" s="526"/>
      <c r="F275" s="526"/>
      <c r="G275" s="526"/>
      <c r="H275" s="526"/>
      <c r="I275" s="526"/>
      <c r="J275" s="108"/>
      <c r="K275" s="44"/>
      <c r="L275" s="44"/>
      <c r="M275" s="44"/>
      <c r="N275" s="44"/>
      <c r="O275" s="44"/>
      <c r="P275" s="44"/>
      <c r="AA275" s="5"/>
    </row>
    <row r="276" spans="1:27" ht="32.1" customHeight="1" thickBot="1" x14ac:dyDescent="0.3">
      <c r="A276" s="471" t="s">
        <v>23</v>
      </c>
      <c r="B276" s="472"/>
      <c r="C276" s="92" t="s">
        <v>24</v>
      </c>
      <c r="D276" s="131" t="s">
        <v>13</v>
      </c>
      <c r="E276" s="24" t="s">
        <v>14</v>
      </c>
      <c r="F276" s="239" t="s">
        <v>25</v>
      </c>
      <c r="G276" s="239" t="s">
        <v>16</v>
      </c>
      <c r="H276" s="473" t="s">
        <v>22</v>
      </c>
      <c r="I276" s="514"/>
      <c r="J276" s="286" t="s">
        <v>106</v>
      </c>
      <c r="K276" s="29" t="s">
        <v>87</v>
      </c>
      <c r="L276" s="65" t="s">
        <v>88</v>
      </c>
      <c r="M276" s="66" t="s">
        <v>89</v>
      </c>
      <c r="AA276" s="5"/>
    </row>
    <row r="277" spans="1:27" ht="32.1" customHeight="1" x14ac:dyDescent="0.25">
      <c r="A277" s="348" t="s">
        <v>71</v>
      </c>
      <c r="B277" s="45">
        <v>1</v>
      </c>
      <c r="C277" s="293"/>
      <c r="D277" s="70"/>
      <c r="E277" s="202"/>
      <c r="F277" s="242"/>
      <c r="G277" s="242"/>
      <c r="H277" s="342"/>
      <c r="I277" s="358"/>
      <c r="J277" s="299"/>
      <c r="K277" s="299"/>
      <c r="L277" s="299"/>
      <c r="M277" s="322"/>
      <c r="AA277" s="5"/>
    </row>
    <row r="278" spans="1:27" ht="32.1" customHeight="1" x14ac:dyDescent="0.3">
      <c r="A278" s="349"/>
      <c r="B278" s="9">
        <v>2</v>
      </c>
      <c r="C278" s="261"/>
      <c r="D278" s="57"/>
      <c r="E278" s="301"/>
      <c r="F278" s="230"/>
      <c r="G278" s="230"/>
      <c r="H278" s="404"/>
      <c r="I278" s="487"/>
      <c r="J278" s="301"/>
      <c r="K278" s="301"/>
      <c r="L278" s="301"/>
      <c r="M278" s="323"/>
      <c r="AA278" s="5"/>
    </row>
    <row r="279" spans="1:27" ht="32.1" customHeight="1" thickBot="1" x14ac:dyDescent="0.35">
      <c r="A279" s="350"/>
      <c r="B279" s="28">
        <v>3</v>
      </c>
      <c r="C279" s="265"/>
      <c r="D279" s="58"/>
      <c r="E279" s="303"/>
      <c r="F279" s="236"/>
      <c r="G279" s="236"/>
      <c r="H279" s="346"/>
      <c r="I279" s="357"/>
      <c r="J279" s="303"/>
      <c r="K279" s="303"/>
      <c r="L279" s="303"/>
      <c r="M279" s="324"/>
      <c r="AA279" s="5"/>
    </row>
    <row r="280" spans="1:27" ht="32.1" customHeight="1" x14ac:dyDescent="0.25">
      <c r="A280" s="348" t="s">
        <v>72</v>
      </c>
      <c r="B280" s="45">
        <v>1</v>
      </c>
      <c r="C280" s="293"/>
      <c r="D280" s="70"/>
      <c r="E280" s="202"/>
      <c r="F280" s="242"/>
      <c r="G280" s="242"/>
      <c r="H280" s="342"/>
      <c r="I280" s="358"/>
      <c r="J280" s="299"/>
      <c r="K280" s="299"/>
      <c r="L280" s="299"/>
      <c r="M280" s="322"/>
      <c r="AA280" s="5"/>
    </row>
    <row r="281" spans="1:27" ht="32.1" customHeight="1" x14ac:dyDescent="0.3">
      <c r="A281" s="349"/>
      <c r="B281" s="9">
        <v>2</v>
      </c>
      <c r="C281" s="261"/>
      <c r="D281" s="57"/>
      <c r="E281" s="301"/>
      <c r="F281" s="230"/>
      <c r="G281" s="230"/>
      <c r="H281" s="404"/>
      <c r="I281" s="487"/>
      <c r="J281" s="301"/>
      <c r="K281" s="301"/>
      <c r="L281" s="301"/>
      <c r="M281" s="323"/>
      <c r="AA281" s="5"/>
    </row>
    <row r="282" spans="1:27" ht="32.1" customHeight="1" thickBot="1" x14ac:dyDescent="0.35">
      <c r="A282" s="350"/>
      <c r="B282" s="28">
        <v>3</v>
      </c>
      <c r="C282" s="265"/>
      <c r="D282" s="58"/>
      <c r="E282" s="303"/>
      <c r="F282" s="236"/>
      <c r="G282" s="236"/>
      <c r="H282" s="346"/>
      <c r="I282" s="357"/>
      <c r="J282" s="303"/>
      <c r="K282" s="303"/>
      <c r="L282" s="303"/>
      <c r="M282" s="324"/>
      <c r="AA282" s="5"/>
    </row>
    <row r="283" spans="1:27" ht="32.1" customHeight="1" thickBot="1" x14ac:dyDescent="0.35">
      <c r="A283" s="36"/>
      <c r="B283" s="37"/>
      <c r="C283" s="35"/>
      <c r="D283" s="33"/>
      <c r="E283" s="31"/>
      <c r="F283" s="238"/>
      <c r="G283" s="238"/>
      <c r="H283" s="31"/>
      <c r="I283" s="31"/>
      <c r="J283" s="291"/>
      <c r="K283" s="44"/>
      <c r="AA283" s="5"/>
    </row>
    <row r="284" spans="1:27" ht="32.1" customHeight="1" thickBot="1" x14ac:dyDescent="0.3">
      <c r="A284" s="471" t="s">
        <v>23</v>
      </c>
      <c r="B284" s="472"/>
      <c r="C284" s="101" t="s">
        <v>24</v>
      </c>
      <c r="D284" s="131" t="s">
        <v>13</v>
      </c>
      <c r="E284" s="24" t="s">
        <v>14</v>
      </c>
      <c r="F284" s="239" t="s">
        <v>25</v>
      </c>
      <c r="G284" s="239" t="s">
        <v>16</v>
      </c>
      <c r="H284" s="473" t="s">
        <v>22</v>
      </c>
      <c r="I284" s="514"/>
      <c r="J284" s="286" t="s">
        <v>106</v>
      </c>
      <c r="K284" s="29" t="s">
        <v>87</v>
      </c>
      <c r="L284" s="65" t="s">
        <v>88</v>
      </c>
      <c r="M284" s="107" t="s">
        <v>89</v>
      </c>
      <c r="N284" s="441" t="s">
        <v>163</v>
      </c>
      <c r="O284" s="441"/>
      <c r="P284" s="441"/>
      <c r="Q284" s="441"/>
      <c r="R284" s="441"/>
      <c r="S284" s="441"/>
      <c r="T284" s="441"/>
      <c r="U284" s="441"/>
      <c r="V284" s="441"/>
      <c r="W284" s="441"/>
      <c r="X284" s="441"/>
      <c r="Y284" s="441"/>
      <c r="Z284" s="442"/>
    </row>
    <row r="285" spans="1:27" ht="32.1" customHeight="1" x14ac:dyDescent="0.25">
      <c r="A285" s="349" t="s">
        <v>74</v>
      </c>
      <c r="B285" s="8">
        <v>1</v>
      </c>
      <c r="C285" s="255"/>
      <c r="D285" s="71"/>
      <c r="E285" s="204"/>
      <c r="F285" s="240"/>
      <c r="G285" s="240"/>
      <c r="H285" s="499"/>
      <c r="I285" s="500"/>
      <c r="J285" s="76"/>
      <c r="K285" s="76"/>
      <c r="L285" s="76"/>
      <c r="M285" s="337"/>
      <c r="N285" s="443"/>
      <c r="O285" s="443"/>
      <c r="P285" s="443"/>
      <c r="Q285" s="443"/>
      <c r="R285" s="443"/>
      <c r="S285" s="443"/>
      <c r="T285" s="443"/>
      <c r="U285" s="443"/>
      <c r="V285" s="443"/>
      <c r="W285" s="443"/>
      <c r="X285" s="443"/>
      <c r="Y285" s="443"/>
      <c r="Z285" s="444"/>
    </row>
    <row r="286" spans="1:27" ht="32.1" customHeight="1" thickBot="1" x14ac:dyDescent="0.3">
      <c r="A286" s="349"/>
      <c r="B286" s="104">
        <v>2</v>
      </c>
      <c r="C286" s="262"/>
      <c r="D286" s="80"/>
      <c r="E286" s="305"/>
      <c r="F286" s="241"/>
      <c r="G286" s="241"/>
      <c r="H286" s="501"/>
      <c r="I286" s="502"/>
      <c r="J286" s="305"/>
      <c r="K286" s="305"/>
      <c r="L286" s="305"/>
      <c r="M286" s="306"/>
      <c r="N286" s="445"/>
      <c r="O286" s="445"/>
      <c r="P286" s="445"/>
      <c r="Q286" s="445"/>
      <c r="R286" s="445"/>
      <c r="S286" s="445"/>
      <c r="T286" s="445"/>
      <c r="U286" s="445"/>
      <c r="V286" s="445"/>
      <c r="W286" s="445"/>
      <c r="X286" s="445"/>
      <c r="Y286" s="445"/>
      <c r="Z286" s="446"/>
    </row>
    <row r="287" spans="1:27" ht="32.1" customHeight="1" x14ac:dyDescent="0.25">
      <c r="A287" s="348" t="s">
        <v>75</v>
      </c>
      <c r="B287" s="45">
        <v>1</v>
      </c>
      <c r="C287" s="293"/>
      <c r="D287" s="70"/>
      <c r="E287" s="202"/>
      <c r="F287" s="242"/>
      <c r="G287" s="242"/>
      <c r="H287" s="342"/>
      <c r="I287" s="358"/>
      <c r="J287" s="299"/>
      <c r="K287" s="299"/>
      <c r="L287" s="299"/>
      <c r="M287" s="300"/>
      <c r="N287" s="443"/>
      <c r="O287" s="443"/>
      <c r="P287" s="443"/>
      <c r="Q287" s="443"/>
      <c r="R287" s="443"/>
      <c r="S287" s="443"/>
      <c r="T287" s="443"/>
      <c r="U287" s="443"/>
      <c r="V287" s="443"/>
      <c r="W287" s="443"/>
      <c r="X287" s="443"/>
      <c r="Y287" s="443"/>
      <c r="Z287" s="444"/>
    </row>
    <row r="288" spans="1:27" ht="32.1" customHeight="1" thickBot="1" x14ac:dyDescent="0.3">
      <c r="A288" s="350"/>
      <c r="B288" s="27">
        <v>2</v>
      </c>
      <c r="C288" s="265"/>
      <c r="D288" s="58"/>
      <c r="E288" s="303"/>
      <c r="F288" s="236"/>
      <c r="G288" s="236"/>
      <c r="H288" s="346"/>
      <c r="I288" s="357"/>
      <c r="J288" s="303"/>
      <c r="K288" s="303"/>
      <c r="L288" s="303"/>
      <c r="M288" s="304"/>
      <c r="N288" s="445"/>
      <c r="O288" s="445"/>
      <c r="P288" s="445"/>
      <c r="Q288" s="445"/>
      <c r="R288" s="445"/>
      <c r="S288" s="445"/>
      <c r="T288" s="445"/>
      <c r="U288" s="445"/>
      <c r="V288" s="445"/>
      <c r="W288" s="445"/>
      <c r="X288" s="445"/>
      <c r="Y288" s="445"/>
      <c r="Z288" s="446"/>
    </row>
    <row r="289" spans="1:28" ht="32.1" customHeight="1" thickBot="1" x14ac:dyDescent="0.3">
      <c r="A289" s="550">
        <f>C17</f>
        <v>0</v>
      </c>
      <c r="B289" s="551"/>
      <c r="C289" s="551"/>
      <c r="D289" s="551"/>
      <c r="E289" s="551"/>
      <c r="F289" s="551"/>
      <c r="G289" s="551"/>
      <c r="H289" s="551"/>
      <c r="I289" s="551"/>
      <c r="J289" s="551"/>
      <c r="K289" s="551"/>
      <c r="L289" s="551"/>
      <c r="M289" s="551"/>
      <c r="N289" s="551"/>
      <c r="O289" s="551"/>
      <c r="P289" s="551"/>
      <c r="Q289" s="551"/>
      <c r="R289" s="551"/>
      <c r="S289" s="551"/>
      <c r="T289" s="551"/>
      <c r="U289" s="551"/>
      <c r="V289" s="551"/>
      <c r="W289" s="551"/>
      <c r="X289" s="551"/>
      <c r="Y289" s="551"/>
      <c r="Z289" s="552"/>
      <c r="AA289" s="5"/>
    </row>
    <row r="290" spans="1:28" ht="32.1" customHeight="1" thickBot="1" x14ac:dyDescent="0.3">
      <c r="A290" s="471" t="s">
        <v>23</v>
      </c>
      <c r="B290" s="472"/>
      <c r="C290" s="101" t="s">
        <v>24</v>
      </c>
      <c r="D290" s="131" t="s">
        <v>13</v>
      </c>
      <c r="E290" s="24" t="s">
        <v>14</v>
      </c>
      <c r="F290" s="239" t="s">
        <v>25</v>
      </c>
      <c r="G290" s="239" t="s">
        <v>16</v>
      </c>
      <c r="H290" s="473" t="s">
        <v>22</v>
      </c>
      <c r="I290" s="514"/>
      <c r="J290" s="286" t="s">
        <v>106</v>
      </c>
      <c r="K290" s="29" t="s">
        <v>87</v>
      </c>
      <c r="L290" s="65" t="s">
        <v>88</v>
      </c>
      <c r="M290" s="107" t="s">
        <v>89</v>
      </c>
      <c r="N290" s="441" t="s">
        <v>163</v>
      </c>
      <c r="O290" s="441"/>
      <c r="P290" s="441"/>
      <c r="Q290" s="441"/>
      <c r="R290" s="441"/>
      <c r="S290" s="441"/>
      <c r="T290" s="441"/>
      <c r="U290" s="441"/>
      <c r="V290" s="441"/>
      <c r="W290" s="441"/>
      <c r="X290" s="441"/>
      <c r="Y290" s="441"/>
      <c r="Z290" s="442"/>
    </row>
    <row r="291" spans="1:28" ht="32.1" customHeight="1" x14ac:dyDescent="0.25">
      <c r="A291" s="348" t="s">
        <v>76</v>
      </c>
      <c r="B291" s="45">
        <v>1</v>
      </c>
      <c r="C291" s="293"/>
      <c r="D291" s="70"/>
      <c r="E291" s="202"/>
      <c r="F291" s="242"/>
      <c r="G291" s="242"/>
      <c r="H291" s="342"/>
      <c r="I291" s="358"/>
      <c r="J291" s="299"/>
      <c r="K291" s="299"/>
      <c r="L291" s="299"/>
      <c r="M291" s="300"/>
      <c r="N291" s="443"/>
      <c r="O291" s="443"/>
      <c r="P291" s="443"/>
      <c r="Q291" s="443"/>
      <c r="R291" s="443"/>
      <c r="S291" s="443"/>
      <c r="T291" s="443"/>
      <c r="U291" s="443"/>
      <c r="V291" s="443"/>
      <c r="W291" s="443"/>
      <c r="X291" s="443"/>
      <c r="Y291" s="443"/>
      <c r="Z291" s="444"/>
    </row>
    <row r="292" spans="1:28" ht="32.1" customHeight="1" thickBot="1" x14ac:dyDescent="0.3">
      <c r="A292" s="350"/>
      <c r="B292" s="27">
        <v>2</v>
      </c>
      <c r="C292" s="265"/>
      <c r="D292" s="58"/>
      <c r="E292" s="303"/>
      <c r="F292" s="236"/>
      <c r="G292" s="236"/>
      <c r="H292" s="346"/>
      <c r="I292" s="357"/>
      <c r="J292" s="303"/>
      <c r="K292" s="303"/>
      <c r="L292" s="303"/>
      <c r="M292" s="304"/>
      <c r="N292" s="445"/>
      <c r="O292" s="445"/>
      <c r="P292" s="445"/>
      <c r="Q292" s="445"/>
      <c r="R292" s="445"/>
      <c r="S292" s="445"/>
      <c r="T292" s="445"/>
      <c r="U292" s="445"/>
      <c r="V292" s="445"/>
      <c r="W292" s="445"/>
      <c r="X292" s="445"/>
      <c r="Y292" s="445"/>
      <c r="Z292" s="446"/>
    </row>
    <row r="293" spans="1:28" ht="32.1" customHeight="1" x14ac:dyDescent="0.25">
      <c r="A293" s="348" t="s">
        <v>77</v>
      </c>
      <c r="B293" s="45">
        <v>1</v>
      </c>
      <c r="C293" s="293"/>
      <c r="D293" s="70"/>
      <c r="E293" s="202"/>
      <c r="F293" s="242"/>
      <c r="G293" s="242"/>
      <c r="H293" s="342"/>
      <c r="I293" s="358"/>
      <c r="J293" s="299"/>
      <c r="K293" s="299"/>
      <c r="L293" s="299"/>
      <c r="M293" s="300"/>
      <c r="N293" s="443"/>
      <c r="O293" s="443"/>
      <c r="P293" s="443"/>
      <c r="Q293" s="443"/>
      <c r="R293" s="443"/>
      <c r="S293" s="443"/>
      <c r="T293" s="443"/>
      <c r="U293" s="443"/>
      <c r="V293" s="443"/>
      <c r="W293" s="443"/>
      <c r="X293" s="443"/>
      <c r="Y293" s="443"/>
      <c r="Z293" s="444"/>
    </row>
    <row r="294" spans="1:28" ht="32.1" customHeight="1" thickBot="1" x14ac:dyDescent="0.3">
      <c r="A294" s="350"/>
      <c r="B294" s="27">
        <v>2</v>
      </c>
      <c r="C294" s="265"/>
      <c r="D294" s="58"/>
      <c r="E294" s="303"/>
      <c r="F294" s="236"/>
      <c r="G294" s="236"/>
      <c r="H294" s="346"/>
      <c r="I294" s="357"/>
      <c r="J294" s="303"/>
      <c r="K294" s="303"/>
      <c r="L294" s="303"/>
      <c r="M294" s="304"/>
      <c r="N294" s="445"/>
      <c r="O294" s="445"/>
      <c r="P294" s="445"/>
      <c r="Q294" s="445"/>
      <c r="R294" s="445"/>
      <c r="S294" s="445"/>
      <c r="T294" s="445"/>
      <c r="U294" s="445"/>
      <c r="V294" s="445"/>
      <c r="W294" s="445"/>
      <c r="X294" s="445"/>
      <c r="Y294" s="445"/>
      <c r="Z294" s="446"/>
    </row>
    <row r="295" spans="1:28" ht="32.1" customHeight="1" thickBot="1" x14ac:dyDescent="0.3">
      <c r="A295" s="545"/>
      <c r="B295" s="545"/>
      <c r="C295" s="545"/>
      <c r="D295" s="545"/>
      <c r="E295" s="545"/>
      <c r="F295" s="545"/>
      <c r="G295" s="545"/>
      <c r="H295" s="545"/>
      <c r="I295" s="545"/>
      <c r="J295" s="545"/>
      <c r="K295" s="545"/>
      <c r="L295" s="545"/>
      <c r="M295" s="545"/>
      <c r="N295" s="545"/>
      <c r="O295" s="545"/>
      <c r="P295" s="545"/>
      <c r="Q295" s="545"/>
      <c r="R295" s="545"/>
      <c r="S295" s="545"/>
      <c r="T295" s="545"/>
      <c r="U295" s="545"/>
      <c r="V295" s="545"/>
      <c r="W295" s="545"/>
      <c r="X295" s="545"/>
      <c r="Y295" s="545"/>
      <c r="Z295" s="545"/>
      <c r="AA295" s="5"/>
      <c r="AB295" s="5"/>
    </row>
    <row r="296" spans="1:28" ht="32.1" customHeight="1" thickBot="1" x14ac:dyDescent="0.3">
      <c r="A296" s="372" t="s">
        <v>23</v>
      </c>
      <c r="B296" s="373"/>
      <c r="C296" s="114" t="s">
        <v>24</v>
      </c>
      <c r="D296" s="131" t="s">
        <v>13</v>
      </c>
      <c r="E296" s="115" t="s">
        <v>14</v>
      </c>
      <c r="F296" s="244" t="s">
        <v>25</v>
      </c>
      <c r="G296" s="244" t="s">
        <v>16</v>
      </c>
      <c r="H296" s="374" t="s">
        <v>22</v>
      </c>
      <c r="I296" s="375"/>
      <c r="J296" s="287" t="s">
        <v>106</v>
      </c>
      <c r="K296" s="30" t="s">
        <v>87</v>
      </c>
      <c r="L296" s="67" t="s">
        <v>88</v>
      </c>
      <c r="M296" s="68" t="s">
        <v>89</v>
      </c>
      <c r="AA296" s="5"/>
      <c r="AB296" s="5"/>
    </row>
    <row r="297" spans="1:28" ht="32.1" customHeight="1" x14ac:dyDescent="0.25">
      <c r="A297" s="348" t="s">
        <v>223</v>
      </c>
      <c r="B297" s="45">
        <v>1</v>
      </c>
      <c r="C297" s="293"/>
      <c r="D297" s="70"/>
      <c r="E297" s="202"/>
      <c r="F297" s="242"/>
      <c r="G297" s="242"/>
      <c r="H297" s="342"/>
      <c r="I297" s="358"/>
      <c r="J297" s="299"/>
      <c r="K297" s="299"/>
      <c r="L297" s="299"/>
      <c r="M297" s="322"/>
      <c r="AA297" s="5"/>
      <c r="AB297" s="5"/>
    </row>
    <row r="298" spans="1:28" ht="32.1" customHeight="1" thickBot="1" x14ac:dyDescent="0.35">
      <c r="A298" s="350"/>
      <c r="B298" s="28">
        <v>2</v>
      </c>
      <c r="C298" s="265"/>
      <c r="D298" s="58"/>
      <c r="E298" s="303"/>
      <c r="F298" s="236"/>
      <c r="G298" s="236"/>
      <c r="H298" s="346"/>
      <c r="I298" s="357"/>
      <c r="J298" s="303"/>
      <c r="K298" s="303"/>
      <c r="L298" s="303"/>
      <c r="M298" s="324"/>
      <c r="AA298" s="5"/>
      <c r="AB298" s="5"/>
    </row>
    <row r="299" spans="1:28" ht="32.1" customHeight="1" x14ac:dyDescent="0.25">
      <c r="A299" s="348" t="s">
        <v>222</v>
      </c>
      <c r="B299" s="45">
        <v>1</v>
      </c>
      <c r="C299" s="293"/>
      <c r="D299" s="70"/>
      <c r="E299" s="202"/>
      <c r="F299" s="242"/>
      <c r="G299" s="242"/>
      <c r="H299" s="342"/>
      <c r="I299" s="358"/>
      <c r="J299" s="299"/>
      <c r="K299" s="299"/>
      <c r="L299" s="299"/>
      <c r="M299" s="322"/>
      <c r="AA299" s="5"/>
      <c r="AB299" s="5"/>
    </row>
    <row r="300" spans="1:28" ht="32.1" customHeight="1" thickBot="1" x14ac:dyDescent="0.35">
      <c r="A300" s="350"/>
      <c r="B300" s="28">
        <v>2</v>
      </c>
      <c r="C300" s="265"/>
      <c r="D300" s="58"/>
      <c r="E300" s="303"/>
      <c r="F300" s="236"/>
      <c r="G300" s="236"/>
      <c r="H300" s="346"/>
      <c r="I300" s="357"/>
      <c r="J300" s="303"/>
      <c r="K300" s="303"/>
      <c r="L300" s="303"/>
      <c r="M300" s="324"/>
      <c r="AA300" s="5"/>
      <c r="AB300" s="5"/>
    </row>
    <row r="301" spans="1:28" ht="32.1" customHeight="1" thickBot="1" x14ac:dyDescent="0.3">
      <c r="A301" s="518"/>
      <c r="B301" s="518"/>
      <c r="C301" s="518"/>
      <c r="D301" s="518"/>
      <c r="E301" s="518"/>
      <c r="F301" s="518"/>
      <c r="G301" s="518"/>
      <c r="H301" s="518"/>
      <c r="I301" s="518"/>
      <c r="J301" s="291"/>
      <c r="K301" s="44"/>
      <c r="AA301" s="5"/>
      <c r="AB301" s="5"/>
    </row>
    <row r="302" spans="1:28" ht="32.1" customHeight="1" thickBot="1" x14ac:dyDescent="0.3">
      <c r="A302" s="471" t="s">
        <v>23</v>
      </c>
      <c r="B302" s="472"/>
      <c r="C302" s="92" t="s">
        <v>24</v>
      </c>
      <c r="D302" s="131" t="s">
        <v>13</v>
      </c>
      <c r="E302" s="24" t="s">
        <v>14</v>
      </c>
      <c r="F302" s="239" t="s">
        <v>25</v>
      </c>
      <c r="G302" s="239" t="s">
        <v>16</v>
      </c>
      <c r="H302" s="473" t="s">
        <v>22</v>
      </c>
      <c r="I302" s="514"/>
      <c r="J302" s="286" t="s">
        <v>106</v>
      </c>
      <c r="K302" s="29" t="s">
        <v>87</v>
      </c>
      <c r="L302" s="65" t="s">
        <v>88</v>
      </c>
      <c r="M302" s="66" t="s">
        <v>89</v>
      </c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AA302" s="5"/>
      <c r="AB302" s="5"/>
    </row>
    <row r="303" spans="1:28" ht="32.1" customHeight="1" x14ac:dyDescent="0.25">
      <c r="A303" s="348" t="s">
        <v>175</v>
      </c>
      <c r="B303" s="45">
        <v>1</v>
      </c>
      <c r="C303" s="293"/>
      <c r="D303" s="70"/>
      <c r="E303" s="202"/>
      <c r="F303" s="242"/>
      <c r="G303" s="242"/>
      <c r="H303" s="342"/>
      <c r="I303" s="358"/>
      <c r="J303" s="299"/>
      <c r="K303" s="299"/>
      <c r="L303" s="299"/>
      <c r="M303" s="322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AA303" s="5"/>
      <c r="AB303" s="5"/>
    </row>
    <row r="304" spans="1:28" ht="32.1" customHeight="1" x14ac:dyDescent="0.3">
      <c r="A304" s="349"/>
      <c r="B304" s="9">
        <v>2</v>
      </c>
      <c r="C304" s="261"/>
      <c r="D304" s="57"/>
      <c r="E304" s="301"/>
      <c r="F304" s="230"/>
      <c r="G304" s="230"/>
      <c r="H304" s="404"/>
      <c r="I304" s="487"/>
      <c r="J304" s="301"/>
      <c r="K304" s="301"/>
      <c r="L304" s="301"/>
      <c r="M304" s="323"/>
      <c r="AA304" s="5"/>
      <c r="AB304" s="5"/>
    </row>
    <row r="305" spans="1:28" ht="32.1" customHeight="1" thickBot="1" x14ac:dyDescent="0.35">
      <c r="A305" s="350"/>
      <c r="B305" s="28">
        <v>3</v>
      </c>
      <c r="C305" s="265"/>
      <c r="D305" s="58"/>
      <c r="E305" s="303"/>
      <c r="F305" s="236"/>
      <c r="G305" s="236"/>
      <c r="H305" s="346"/>
      <c r="I305" s="357"/>
      <c r="J305" s="303"/>
      <c r="K305" s="303"/>
      <c r="L305" s="303"/>
      <c r="M305" s="324"/>
      <c r="AA305" s="5"/>
      <c r="AB305" s="5"/>
    </row>
    <row r="306" spans="1:28" ht="32.1" customHeight="1" x14ac:dyDescent="0.25">
      <c r="A306" s="348" t="s">
        <v>78</v>
      </c>
      <c r="B306" s="45">
        <v>1</v>
      </c>
      <c r="C306" s="293"/>
      <c r="D306" s="70"/>
      <c r="E306" s="202"/>
      <c r="F306" s="242"/>
      <c r="G306" s="242"/>
      <c r="H306" s="342"/>
      <c r="I306" s="358"/>
      <c r="J306" s="299"/>
      <c r="K306" s="299"/>
      <c r="L306" s="299"/>
      <c r="M306" s="322"/>
      <c r="AA306" s="5"/>
      <c r="AB306" s="5"/>
    </row>
    <row r="307" spans="1:28" ht="32.1" customHeight="1" x14ac:dyDescent="0.3">
      <c r="A307" s="349"/>
      <c r="B307" s="9">
        <v>2</v>
      </c>
      <c r="C307" s="261"/>
      <c r="D307" s="57"/>
      <c r="E307" s="301"/>
      <c r="F307" s="230"/>
      <c r="G307" s="230"/>
      <c r="H307" s="404"/>
      <c r="I307" s="487"/>
      <c r="J307" s="301"/>
      <c r="K307" s="301"/>
      <c r="L307" s="301"/>
      <c r="M307" s="323"/>
      <c r="AA307" s="5"/>
      <c r="AB307" s="5"/>
    </row>
    <row r="308" spans="1:28" ht="32.1" customHeight="1" thickBot="1" x14ac:dyDescent="0.35">
      <c r="A308" s="350"/>
      <c r="B308" s="28">
        <v>3</v>
      </c>
      <c r="C308" s="265"/>
      <c r="D308" s="58"/>
      <c r="E308" s="303"/>
      <c r="F308" s="236"/>
      <c r="G308" s="236"/>
      <c r="H308" s="346"/>
      <c r="I308" s="357"/>
      <c r="J308" s="303"/>
      <c r="K308" s="303"/>
      <c r="L308" s="303"/>
      <c r="M308" s="324"/>
      <c r="AA308" s="5"/>
      <c r="AB308" s="5"/>
    </row>
    <row r="309" spans="1:28" ht="32.1" customHeight="1" x14ac:dyDescent="0.25">
      <c r="A309" s="348" t="s">
        <v>176</v>
      </c>
      <c r="B309" s="45">
        <v>1</v>
      </c>
      <c r="C309" s="293"/>
      <c r="D309" s="70"/>
      <c r="E309" s="202"/>
      <c r="F309" s="242"/>
      <c r="G309" s="242"/>
      <c r="H309" s="342"/>
      <c r="I309" s="358"/>
      <c r="J309" s="299"/>
      <c r="K309" s="299"/>
      <c r="L309" s="299"/>
      <c r="M309" s="322"/>
      <c r="AA309" s="5"/>
      <c r="AB309" s="5"/>
    </row>
    <row r="310" spans="1:28" ht="32.1" customHeight="1" x14ac:dyDescent="0.3">
      <c r="A310" s="349"/>
      <c r="B310" s="9">
        <v>2</v>
      </c>
      <c r="C310" s="261"/>
      <c r="D310" s="57"/>
      <c r="E310" s="301"/>
      <c r="F310" s="230"/>
      <c r="G310" s="230"/>
      <c r="H310" s="404"/>
      <c r="I310" s="487"/>
      <c r="J310" s="301"/>
      <c r="K310" s="301"/>
      <c r="L310" s="301"/>
      <c r="M310" s="323"/>
      <c r="AA310" s="5"/>
      <c r="AB310" s="5"/>
    </row>
    <row r="311" spans="1:28" ht="32.1" customHeight="1" thickBot="1" x14ac:dyDescent="0.35">
      <c r="A311" s="350"/>
      <c r="B311" s="28">
        <v>3</v>
      </c>
      <c r="C311" s="265"/>
      <c r="D311" s="58"/>
      <c r="E311" s="303"/>
      <c r="F311" s="236"/>
      <c r="G311" s="236"/>
      <c r="H311" s="346"/>
      <c r="I311" s="357"/>
      <c r="J311" s="303"/>
      <c r="K311" s="303"/>
      <c r="L311" s="303"/>
      <c r="M311" s="324"/>
      <c r="AA311" s="5"/>
      <c r="AB311" s="5"/>
    </row>
    <row r="312" spans="1:28" ht="32.1" customHeight="1" x14ac:dyDescent="0.25">
      <c r="A312" s="348" t="s">
        <v>177</v>
      </c>
      <c r="B312" s="45">
        <v>1</v>
      </c>
      <c r="C312" s="293"/>
      <c r="D312" s="70"/>
      <c r="E312" s="202"/>
      <c r="F312" s="242"/>
      <c r="G312" s="242"/>
      <c r="H312" s="342"/>
      <c r="I312" s="358"/>
      <c r="J312" s="299"/>
      <c r="K312" s="299"/>
      <c r="L312" s="299"/>
      <c r="M312" s="322"/>
      <c r="AA312" s="5"/>
      <c r="AB312" s="5"/>
    </row>
    <row r="313" spans="1:28" ht="32.1" customHeight="1" x14ac:dyDescent="0.3">
      <c r="A313" s="349"/>
      <c r="B313" s="9">
        <v>2</v>
      </c>
      <c r="C313" s="261"/>
      <c r="D313" s="57"/>
      <c r="E313" s="301"/>
      <c r="F313" s="230"/>
      <c r="G313" s="230"/>
      <c r="H313" s="404"/>
      <c r="I313" s="487"/>
      <c r="J313" s="301"/>
      <c r="K313" s="301"/>
      <c r="L313" s="301"/>
      <c r="M313" s="323"/>
      <c r="AA313" s="5"/>
      <c r="AB313" s="5"/>
    </row>
    <row r="314" spans="1:28" ht="32.1" customHeight="1" thickBot="1" x14ac:dyDescent="0.35">
      <c r="A314" s="350"/>
      <c r="B314" s="28">
        <v>3</v>
      </c>
      <c r="C314" s="265"/>
      <c r="D314" s="58"/>
      <c r="E314" s="303"/>
      <c r="F314" s="236"/>
      <c r="G314" s="236"/>
      <c r="H314" s="346"/>
      <c r="I314" s="357"/>
      <c r="J314" s="303"/>
      <c r="K314" s="303"/>
      <c r="L314" s="303"/>
      <c r="M314" s="324"/>
      <c r="AA314" s="5"/>
      <c r="AB314" s="5"/>
    </row>
    <row r="315" spans="1:28" ht="32.1" customHeight="1" thickBot="1" x14ac:dyDescent="0.3">
      <c r="A315" s="546"/>
      <c r="B315" s="546"/>
      <c r="C315" s="546"/>
      <c r="D315" s="546"/>
      <c r="E315" s="546"/>
      <c r="F315" s="546"/>
      <c r="G315" s="546"/>
      <c r="H315" s="546"/>
      <c r="I315" s="546"/>
      <c r="J315" s="291"/>
      <c r="K315" s="44"/>
      <c r="AA315" s="5"/>
      <c r="AB315" s="5"/>
    </row>
    <row r="316" spans="1:28" ht="32.1" customHeight="1" thickBot="1" x14ac:dyDescent="0.3">
      <c r="A316" s="471" t="s">
        <v>23</v>
      </c>
      <c r="B316" s="472"/>
      <c r="C316" s="92" t="s">
        <v>24</v>
      </c>
      <c r="D316" s="131" t="s">
        <v>13</v>
      </c>
      <c r="E316" s="24" t="s">
        <v>14</v>
      </c>
      <c r="F316" s="239" t="s">
        <v>25</v>
      </c>
      <c r="G316" s="239" t="s">
        <v>16</v>
      </c>
      <c r="H316" s="473" t="s">
        <v>22</v>
      </c>
      <c r="I316" s="514"/>
      <c r="J316" s="286" t="s">
        <v>106</v>
      </c>
      <c r="K316" s="29" t="s">
        <v>87</v>
      </c>
      <c r="L316" s="65" t="s">
        <v>88</v>
      </c>
      <c r="M316" s="66" t="s">
        <v>89</v>
      </c>
      <c r="AA316" s="5"/>
      <c r="AB316" s="5"/>
    </row>
    <row r="317" spans="1:28" ht="32.1" customHeight="1" x14ac:dyDescent="0.25">
      <c r="A317" s="348" t="s">
        <v>73</v>
      </c>
      <c r="B317" s="45">
        <v>1</v>
      </c>
      <c r="C317" s="293"/>
      <c r="D317" s="70"/>
      <c r="E317" s="202"/>
      <c r="F317" s="242"/>
      <c r="G317" s="242"/>
      <c r="H317" s="342"/>
      <c r="I317" s="358"/>
      <c r="J317" s="299"/>
      <c r="K317" s="299"/>
      <c r="L317" s="299"/>
      <c r="M317" s="322"/>
      <c r="AA317" s="5"/>
      <c r="AB317" s="5"/>
    </row>
    <row r="318" spans="1:28" ht="32.1" customHeight="1" x14ac:dyDescent="0.3">
      <c r="A318" s="349"/>
      <c r="B318" s="9">
        <v>2</v>
      </c>
      <c r="C318" s="261"/>
      <c r="D318" s="57"/>
      <c r="E318" s="301"/>
      <c r="F318" s="230"/>
      <c r="G318" s="230"/>
      <c r="H318" s="404"/>
      <c r="I318" s="487"/>
      <c r="J318" s="301"/>
      <c r="K318" s="301"/>
      <c r="L318" s="301"/>
      <c r="M318" s="323"/>
      <c r="AA318" s="5"/>
      <c r="AB318" s="5"/>
    </row>
    <row r="319" spans="1:28" ht="32.1" customHeight="1" x14ac:dyDescent="0.3">
      <c r="A319" s="349"/>
      <c r="B319" s="9">
        <v>3</v>
      </c>
      <c r="C319" s="261"/>
      <c r="D319" s="57"/>
      <c r="E319" s="301"/>
      <c r="F319" s="230"/>
      <c r="G319" s="230"/>
      <c r="H319" s="404"/>
      <c r="I319" s="487"/>
      <c r="J319" s="301"/>
      <c r="K319" s="301"/>
      <c r="L319" s="301"/>
      <c r="M319" s="323"/>
      <c r="AA319" s="5"/>
      <c r="AB319" s="5"/>
    </row>
    <row r="320" spans="1:28" ht="32.1" customHeight="1" x14ac:dyDescent="0.3">
      <c r="A320" s="349"/>
      <c r="B320" s="9">
        <v>4</v>
      </c>
      <c r="C320" s="261"/>
      <c r="D320" s="57"/>
      <c r="E320" s="301"/>
      <c r="F320" s="230"/>
      <c r="G320" s="230"/>
      <c r="H320" s="404"/>
      <c r="I320" s="487"/>
      <c r="J320" s="301"/>
      <c r="K320" s="301"/>
      <c r="L320" s="301"/>
      <c r="M320" s="323"/>
      <c r="AA320" s="5"/>
      <c r="AB320" s="5"/>
    </row>
    <row r="321" spans="1:28" ht="32.1" customHeight="1" x14ac:dyDescent="0.3">
      <c r="A321" s="349"/>
      <c r="B321" s="9">
        <v>5</v>
      </c>
      <c r="C321" s="261"/>
      <c r="D321" s="57"/>
      <c r="E321" s="301"/>
      <c r="F321" s="230"/>
      <c r="G321" s="230"/>
      <c r="H321" s="404"/>
      <c r="I321" s="487"/>
      <c r="J321" s="301"/>
      <c r="K321" s="301"/>
      <c r="L321" s="301"/>
      <c r="M321" s="323"/>
      <c r="AA321" s="5"/>
      <c r="AB321" s="5"/>
    </row>
    <row r="322" spans="1:28" ht="32.1" customHeight="1" x14ac:dyDescent="0.25">
      <c r="A322" s="349"/>
      <c r="B322" s="11">
        <v>6</v>
      </c>
      <c r="C322" s="261"/>
      <c r="D322" s="57"/>
      <c r="E322" s="301"/>
      <c r="F322" s="230"/>
      <c r="G322" s="230"/>
      <c r="H322" s="404"/>
      <c r="I322" s="487"/>
      <c r="J322" s="301"/>
      <c r="K322" s="301"/>
      <c r="L322" s="301"/>
      <c r="M322" s="323"/>
      <c r="AA322" s="5"/>
      <c r="AB322" s="5"/>
    </row>
    <row r="323" spans="1:28" ht="32.1" customHeight="1" x14ac:dyDescent="0.25">
      <c r="A323" s="349"/>
      <c r="B323" s="11">
        <v>7</v>
      </c>
      <c r="C323" s="261"/>
      <c r="D323" s="57"/>
      <c r="E323" s="301"/>
      <c r="F323" s="230"/>
      <c r="G323" s="230"/>
      <c r="H323" s="404"/>
      <c r="I323" s="487"/>
      <c r="J323" s="301"/>
      <c r="K323" s="301"/>
      <c r="L323" s="301"/>
      <c r="M323" s="323"/>
      <c r="AA323" s="5"/>
      <c r="AB323" s="5"/>
    </row>
    <row r="324" spans="1:28" ht="32.1" customHeight="1" thickBot="1" x14ac:dyDescent="0.3">
      <c r="A324" s="350"/>
      <c r="B324" s="27">
        <v>8</v>
      </c>
      <c r="C324" s="265"/>
      <c r="D324" s="58"/>
      <c r="E324" s="303"/>
      <c r="F324" s="236"/>
      <c r="G324" s="236"/>
      <c r="H324" s="346"/>
      <c r="I324" s="357"/>
      <c r="J324" s="303"/>
      <c r="K324" s="303"/>
      <c r="L324" s="303"/>
      <c r="M324" s="324"/>
      <c r="AA324" s="5"/>
      <c r="AB324" s="5"/>
    </row>
    <row r="325" spans="1:28" ht="32.1" customHeight="1" x14ac:dyDescent="0.25">
      <c r="A325" s="452"/>
      <c r="B325" s="452"/>
      <c r="C325" s="453"/>
      <c r="D325" s="142" t="s">
        <v>52</v>
      </c>
      <c r="E325" s="116">
        <f>COUNTIF(E20:E324,"F")</f>
        <v>0</v>
      </c>
      <c r="AA325" s="5"/>
      <c r="AB325" s="5"/>
    </row>
    <row r="326" spans="1:28" ht="32.1" customHeight="1" x14ac:dyDescent="0.25">
      <c r="A326" s="452"/>
      <c r="B326" s="452"/>
      <c r="C326" s="453"/>
      <c r="D326" s="143" t="s">
        <v>53</v>
      </c>
      <c r="E326" s="48">
        <f>COUNTIF(E20:E324, "M")</f>
        <v>0</v>
      </c>
      <c r="I326" s="451"/>
      <c r="J326" s="451"/>
      <c r="K326" s="451"/>
      <c r="AA326" s="5"/>
      <c r="AB326" s="5"/>
    </row>
    <row r="327" spans="1:28" ht="32.1" customHeight="1" x14ac:dyDescent="0.25">
      <c r="A327" s="447" t="s">
        <v>164</v>
      </c>
      <c r="B327" s="447"/>
      <c r="C327" s="448"/>
      <c r="D327" s="47" t="s">
        <v>54</v>
      </c>
      <c r="E327" s="141">
        <f>E325+E326</f>
        <v>0</v>
      </c>
      <c r="G327" s="449" t="s">
        <v>178</v>
      </c>
      <c r="H327" s="449"/>
      <c r="I327" s="449"/>
      <c r="J327" s="449"/>
      <c r="K327" s="449"/>
      <c r="L327" s="449"/>
      <c r="M327" s="449"/>
      <c r="N327" s="449"/>
      <c r="O327" s="449"/>
      <c r="P327" s="449"/>
      <c r="Q327" s="449"/>
      <c r="R327" s="449"/>
      <c r="S327" s="449"/>
      <c r="T327" s="449"/>
      <c r="U327" s="449"/>
      <c r="V327" s="449"/>
      <c r="W327" s="449"/>
      <c r="AA327" s="5"/>
      <c r="AB327" s="5"/>
    </row>
    <row r="328" spans="1:28" ht="32.1" customHeight="1" x14ac:dyDescent="0.25">
      <c r="A328" s="451" t="s">
        <v>56</v>
      </c>
      <c r="B328" s="451"/>
      <c r="C328" s="451"/>
      <c r="D328" s="60"/>
      <c r="E328" s="62"/>
      <c r="F328" s="251"/>
      <c r="G328" s="450" t="s">
        <v>55</v>
      </c>
      <c r="H328" s="450"/>
      <c r="I328" s="450"/>
      <c r="J328" s="450"/>
      <c r="K328" s="450"/>
      <c r="L328" s="450"/>
      <c r="M328" s="450"/>
      <c r="N328" s="450"/>
      <c r="O328" s="450"/>
      <c r="P328" s="450"/>
      <c r="Q328" s="450"/>
      <c r="R328" s="450"/>
      <c r="S328" s="450"/>
      <c r="T328" s="450"/>
      <c r="U328" s="450"/>
      <c r="V328" s="450"/>
      <c r="W328" s="450"/>
      <c r="AA328" s="5"/>
      <c r="AB328" s="5"/>
    </row>
  </sheetData>
  <sheetProtection algorithmName="SHA-512" hashValue="wfKd6VlJ3FpsGnTZD2Vuee1GpU572aKP333QY/z4jSuj2N3Di6lSJB8ZEYL4fISqOYQ2UKadmrgE9YRGfcp9Vw==" saltValue="sa269QY0uB1GuogoWYF+ew==" spinCount="100000" sheet="1" objects="1" scenarios="1"/>
  <sortState ref="A52:A63">
    <sortCondition ref="A52"/>
  </sortState>
  <mergeCells count="569">
    <mergeCell ref="H159:I159"/>
    <mergeCell ref="H163:I163"/>
    <mergeCell ref="H155:I155"/>
    <mergeCell ref="H151:I151"/>
    <mergeCell ref="H193:I193"/>
    <mergeCell ref="H199:I199"/>
    <mergeCell ref="A226:M227"/>
    <mergeCell ref="I64:J64"/>
    <mergeCell ref="I65:J65"/>
    <mergeCell ref="I66:J66"/>
    <mergeCell ref="I67:J67"/>
    <mergeCell ref="K64:Z64"/>
    <mergeCell ref="K65:Z65"/>
    <mergeCell ref="K66:Z66"/>
    <mergeCell ref="K67:Z67"/>
    <mergeCell ref="H116:I116"/>
    <mergeCell ref="H117:I117"/>
    <mergeCell ref="H118:I118"/>
    <mergeCell ref="H123:I123"/>
    <mergeCell ref="H112:I112"/>
    <mergeCell ref="H113:I113"/>
    <mergeCell ref="H114:I114"/>
    <mergeCell ref="H122:I122"/>
    <mergeCell ref="H131:I131"/>
    <mergeCell ref="I326:K326"/>
    <mergeCell ref="U14:AD14"/>
    <mergeCell ref="K41:M41"/>
    <mergeCell ref="K42:M42"/>
    <mergeCell ref="K43:M43"/>
    <mergeCell ref="K44:M44"/>
    <mergeCell ref="K45:M45"/>
    <mergeCell ref="K32:M32"/>
    <mergeCell ref="K33:M33"/>
    <mergeCell ref="A289:Z289"/>
    <mergeCell ref="A290:B290"/>
    <mergeCell ref="H290:I290"/>
    <mergeCell ref="N290:Z290"/>
    <mergeCell ref="A207:Z207"/>
    <mergeCell ref="A225:Z225"/>
    <mergeCell ref="H23:Z25"/>
    <mergeCell ref="A18:Z18"/>
    <mergeCell ref="A46:Z46"/>
    <mergeCell ref="A317:A324"/>
    <mergeCell ref="H324:I324"/>
    <mergeCell ref="H313:I313"/>
    <mergeCell ref="H314:I314"/>
    <mergeCell ref="H264:I264"/>
    <mergeCell ref="H320:I320"/>
    <mergeCell ref="H321:I321"/>
    <mergeCell ref="H322:I322"/>
    <mergeCell ref="H323:I323"/>
    <mergeCell ref="A316:B316"/>
    <mergeCell ref="H316:I316"/>
    <mergeCell ref="H317:I317"/>
    <mergeCell ref="H318:I318"/>
    <mergeCell ref="H319:I319"/>
    <mergeCell ref="A315:I315"/>
    <mergeCell ref="A299:A300"/>
    <mergeCell ref="H299:I299"/>
    <mergeCell ref="H300:I300"/>
    <mergeCell ref="A301:I301"/>
    <mergeCell ref="A302:B302"/>
    <mergeCell ref="H302:I302"/>
    <mergeCell ref="A303:A305"/>
    <mergeCell ref="H303:I303"/>
    <mergeCell ref="H304:I304"/>
    <mergeCell ref="H305:I305"/>
    <mergeCell ref="A306:A308"/>
    <mergeCell ref="H306:I306"/>
    <mergeCell ref="H307:I307"/>
    <mergeCell ref="H308:I308"/>
    <mergeCell ref="A309:A311"/>
    <mergeCell ref="H309:I309"/>
    <mergeCell ref="H310:I310"/>
    <mergeCell ref="H311:I311"/>
    <mergeCell ref="A312:A314"/>
    <mergeCell ref="H312:I312"/>
    <mergeCell ref="A280:A282"/>
    <mergeCell ref="H280:I280"/>
    <mergeCell ref="H281:I281"/>
    <mergeCell ref="H282:I282"/>
    <mergeCell ref="A296:B296"/>
    <mergeCell ref="H296:I296"/>
    <mergeCell ref="A297:A298"/>
    <mergeCell ref="H297:I297"/>
    <mergeCell ref="H298:I298"/>
    <mergeCell ref="A284:B284"/>
    <mergeCell ref="H284:I284"/>
    <mergeCell ref="A285:A286"/>
    <mergeCell ref="H285:I285"/>
    <mergeCell ref="H286:I286"/>
    <mergeCell ref="A287:A288"/>
    <mergeCell ref="H287:I287"/>
    <mergeCell ref="H288:I288"/>
    <mergeCell ref="A291:A292"/>
    <mergeCell ref="H291:I291"/>
    <mergeCell ref="H292:I292"/>
    <mergeCell ref="A293:A294"/>
    <mergeCell ref="H293:I293"/>
    <mergeCell ref="H294:I294"/>
    <mergeCell ref="A295:Z295"/>
    <mergeCell ref="A276:B276"/>
    <mergeCell ref="H276:I276"/>
    <mergeCell ref="A277:A279"/>
    <mergeCell ref="H277:I277"/>
    <mergeCell ref="H278:I278"/>
    <mergeCell ref="H279:I279"/>
    <mergeCell ref="A1:J1"/>
    <mergeCell ref="A2:J2"/>
    <mergeCell ref="A3:J3"/>
    <mergeCell ref="A4:J4"/>
    <mergeCell ref="A5:E5"/>
    <mergeCell ref="F5:I5"/>
    <mergeCell ref="A12:J12"/>
    <mergeCell ref="A13:E13"/>
    <mergeCell ref="F13:I13"/>
    <mergeCell ref="A6:E6"/>
    <mergeCell ref="A7:J7"/>
    <mergeCell ref="A8:J8"/>
    <mergeCell ref="A9:J9"/>
    <mergeCell ref="A10:J10"/>
    <mergeCell ref="A11:J11"/>
    <mergeCell ref="A19:B19"/>
    <mergeCell ref="I29:J29"/>
    <mergeCell ref="I31:J31"/>
    <mergeCell ref="A20:B20"/>
    <mergeCell ref="A16:B16"/>
    <mergeCell ref="A17:B17"/>
    <mergeCell ref="A275:I275"/>
    <mergeCell ref="I32:J32"/>
    <mergeCell ref="I33:J33"/>
    <mergeCell ref="I34:J34"/>
    <mergeCell ref="I35:J35"/>
    <mergeCell ref="I36:J36"/>
    <mergeCell ref="I37:J37"/>
    <mergeCell ref="I38:J38"/>
    <mergeCell ref="A21:B21"/>
    <mergeCell ref="A22:B22"/>
    <mergeCell ref="H101:I101"/>
    <mergeCell ref="H90:I90"/>
    <mergeCell ref="H91:I91"/>
    <mergeCell ref="H92:I92"/>
    <mergeCell ref="H96:I96"/>
    <mergeCell ref="A87:B87"/>
    <mergeCell ref="H87:I87"/>
    <mergeCell ref="B47:C47"/>
    <mergeCell ref="B26:C26"/>
    <mergeCell ref="H132:I132"/>
    <mergeCell ref="H115:I115"/>
    <mergeCell ref="H124:I124"/>
    <mergeCell ref="I39:J39"/>
    <mergeCell ref="I40:J40"/>
    <mergeCell ref="I70:J70"/>
    <mergeCell ref="I71:J71"/>
    <mergeCell ref="I72:J72"/>
    <mergeCell ref="I73:J73"/>
    <mergeCell ref="H126:I126"/>
    <mergeCell ref="I50:J50"/>
    <mergeCell ref="I51:J51"/>
    <mergeCell ref="I69:J69"/>
    <mergeCell ref="I52:J52"/>
    <mergeCell ref="I53:J53"/>
    <mergeCell ref="I54:J54"/>
    <mergeCell ref="I55:J55"/>
    <mergeCell ref="H97:I97"/>
    <mergeCell ref="H98:I98"/>
    <mergeCell ref="H99:I99"/>
    <mergeCell ref="H100:I100"/>
    <mergeCell ref="H93:I93"/>
    <mergeCell ref="H89:I89"/>
    <mergeCell ref="H88:I88"/>
    <mergeCell ref="H94:I94"/>
    <mergeCell ref="I44:J44"/>
    <mergeCell ref="H141:I141"/>
    <mergeCell ref="H142:I142"/>
    <mergeCell ref="H143:I143"/>
    <mergeCell ref="H144:I144"/>
    <mergeCell ref="H136:I136"/>
    <mergeCell ref="H138:I138"/>
    <mergeCell ref="H140:I140"/>
    <mergeCell ref="H133:I133"/>
    <mergeCell ref="H134:I134"/>
    <mergeCell ref="H135:I135"/>
    <mergeCell ref="A161:A164"/>
    <mergeCell ref="H161:I161"/>
    <mergeCell ref="H162:I162"/>
    <mergeCell ref="H164:I164"/>
    <mergeCell ref="A139:I139"/>
    <mergeCell ref="A140:B140"/>
    <mergeCell ref="A141:A146"/>
    <mergeCell ref="A147:I147"/>
    <mergeCell ref="A148:B148"/>
    <mergeCell ref="H146:I146"/>
    <mergeCell ref="H148:I148"/>
    <mergeCell ref="H156:I156"/>
    <mergeCell ref="H157:I157"/>
    <mergeCell ref="H158:I158"/>
    <mergeCell ref="A149:A152"/>
    <mergeCell ref="H149:I149"/>
    <mergeCell ref="H150:I150"/>
    <mergeCell ref="H152:I152"/>
    <mergeCell ref="H153:I153"/>
    <mergeCell ref="H154:I154"/>
    <mergeCell ref="A153:A156"/>
    <mergeCell ref="A157:A160"/>
    <mergeCell ref="H160:I160"/>
    <mergeCell ref="H145:I145"/>
    <mergeCell ref="A167:A174"/>
    <mergeCell ref="H173:I173"/>
    <mergeCell ref="H174:I174"/>
    <mergeCell ref="A175:I175"/>
    <mergeCell ref="A176:B176"/>
    <mergeCell ref="H176:I176"/>
    <mergeCell ref="A166:B166"/>
    <mergeCell ref="H166:I166"/>
    <mergeCell ref="H167:I167"/>
    <mergeCell ref="H168:I168"/>
    <mergeCell ref="H169:I169"/>
    <mergeCell ref="H170:I170"/>
    <mergeCell ref="H171:I171"/>
    <mergeCell ref="H172:I172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A177:A186"/>
    <mergeCell ref="A195:A200"/>
    <mergeCell ref="H195:I195"/>
    <mergeCell ref="H196:I196"/>
    <mergeCell ref="H197:I197"/>
    <mergeCell ref="H198:I198"/>
    <mergeCell ref="H200:I200"/>
    <mergeCell ref="H194:I194"/>
    <mergeCell ref="H185:I185"/>
    <mergeCell ref="H186:I186"/>
    <mergeCell ref="A187:I187"/>
    <mergeCell ref="A188:B188"/>
    <mergeCell ref="H188:I188"/>
    <mergeCell ref="A189:A194"/>
    <mergeCell ref="H189:I189"/>
    <mergeCell ref="H190:I190"/>
    <mergeCell ref="H191:I191"/>
    <mergeCell ref="H192:I192"/>
    <mergeCell ref="H211:I211"/>
    <mergeCell ref="H212:I212"/>
    <mergeCell ref="A201:I201"/>
    <mergeCell ref="A208:B208"/>
    <mergeCell ref="H208:I208"/>
    <mergeCell ref="A209:A210"/>
    <mergeCell ref="H209:I209"/>
    <mergeCell ref="H210:I210"/>
    <mergeCell ref="A202:B202"/>
    <mergeCell ref="H202:I202"/>
    <mergeCell ref="A203:A204"/>
    <mergeCell ref="H203:I203"/>
    <mergeCell ref="H204:I204"/>
    <mergeCell ref="A205:A206"/>
    <mergeCell ref="H205:I205"/>
    <mergeCell ref="H206:I206"/>
    <mergeCell ref="H274:I274"/>
    <mergeCell ref="H267:I267"/>
    <mergeCell ref="A268:A273"/>
    <mergeCell ref="H237:I237"/>
    <mergeCell ref="H238:I238"/>
    <mergeCell ref="H239:I239"/>
    <mergeCell ref="H240:I240"/>
    <mergeCell ref="H236:I236"/>
    <mergeCell ref="H242:I242"/>
    <mergeCell ref="A261:A266"/>
    <mergeCell ref="H261:I261"/>
    <mergeCell ref="H262:I262"/>
    <mergeCell ref="H241:I241"/>
    <mergeCell ref="H263:I263"/>
    <mergeCell ref="A242:B242"/>
    <mergeCell ref="A267:B267"/>
    <mergeCell ref="A274:B274"/>
    <mergeCell ref="A253:B253"/>
    <mergeCell ref="H253:I253"/>
    <mergeCell ref="A252:M252"/>
    <mergeCell ref="H270:I270"/>
    <mergeCell ref="H265:I265"/>
    <mergeCell ref="A23:B23"/>
    <mergeCell ref="I26:J26"/>
    <mergeCell ref="I27:J27"/>
    <mergeCell ref="I41:J41"/>
    <mergeCell ref="I30:J30"/>
    <mergeCell ref="I42:J42"/>
    <mergeCell ref="K29:M29"/>
    <mergeCell ref="A24:B24"/>
    <mergeCell ref="K34:M34"/>
    <mergeCell ref="K35:M35"/>
    <mergeCell ref="K36:M36"/>
    <mergeCell ref="K37:M37"/>
    <mergeCell ref="K38:M38"/>
    <mergeCell ref="K39:M39"/>
    <mergeCell ref="K40:M40"/>
    <mergeCell ref="K30:M30"/>
    <mergeCell ref="K31:M31"/>
    <mergeCell ref="I45:J45"/>
    <mergeCell ref="I43:J43"/>
    <mergeCell ref="I47:J47"/>
    <mergeCell ref="I48:J48"/>
    <mergeCell ref="I49:J49"/>
    <mergeCell ref="N42:Z42"/>
    <mergeCell ref="N38:Z38"/>
    <mergeCell ref="N39:Z39"/>
    <mergeCell ref="N40:Z40"/>
    <mergeCell ref="N41:Z41"/>
    <mergeCell ref="I74:J74"/>
    <mergeCell ref="I75:J75"/>
    <mergeCell ref="K72:Z72"/>
    <mergeCell ref="K73:Z73"/>
    <mergeCell ref="K74:Z74"/>
    <mergeCell ref="K75:Z75"/>
    <mergeCell ref="N43:Z43"/>
    <mergeCell ref="N44:Z44"/>
    <mergeCell ref="N45:Z45"/>
    <mergeCell ref="K47:Z47"/>
    <mergeCell ref="K48:Z48"/>
    <mergeCell ref="K49:Z49"/>
    <mergeCell ref="I56:J56"/>
    <mergeCell ref="I57:J57"/>
    <mergeCell ref="I58:J58"/>
    <mergeCell ref="I59:J59"/>
    <mergeCell ref="I60:J60"/>
    <mergeCell ref="I61:J61"/>
    <mergeCell ref="I62:J62"/>
    <mergeCell ref="I63:J63"/>
    <mergeCell ref="I68:J68"/>
    <mergeCell ref="K50:Z50"/>
    <mergeCell ref="K51:Z51"/>
    <mergeCell ref="K52:Z52"/>
    <mergeCell ref="K76:Z76"/>
    <mergeCell ref="I76:J76"/>
    <mergeCell ref="I77:J77"/>
    <mergeCell ref="I78:J78"/>
    <mergeCell ref="I79:J79"/>
    <mergeCell ref="I80:J80"/>
    <mergeCell ref="I81:J81"/>
    <mergeCell ref="K77:Z77"/>
    <mergeCell ref="A105:A110"/>
    <mergeCell ref="A86:M86"/>
    <mergeCell ref="N86:N87"/>
    <mergeCell ref="H107:I107"/>
    <mergeCell ref="H108:I108"/>
    <mergeCell ref="H109:I109"/>
    <mergeCell ref="A88:A93"/>
    <mergeCell ref="A95:A100"/>
    <mergeCell ref="U103:U104"/>
    <mergeCell ref="V103:V104"/>
    <mergeCell ref="H105:I105"/>
    <mergeCell ref="H106:I106"/>
    <mergeCell ref="H110:I110"/>
    <mergeCell ref="H111:I111"/>
    <mergeCell ref="W103:W104"/>
    <mergeCell ref="N111:W111"/>
    <mergeCell ref="A103:M103"/>
    <mergeCell ref="N103:N104"/>
    <mergeCell ref="O103:O104"/>
    <mergeCell ref="P103:P104"/>
    <mergeCell ref="Q103:Q104"/>
    <mergeCell ref="O86:O87"/>
    <mergeCell ref="P86:P87"/>
    <mergeCell ref="Q86:Q87"/>
    <mergeCell ref="R86:R87"/>
    <mergeCell ref="S86:S87"/>
    <mergeCell ref="T86:T87"/>
    <mergeCell ref="U86:U87"/>
    <mergeCell ref="H95:I95"/>
    <mergeCell ref="N102:W102"/>
    <mergeCell ref="A130:B130"/>
    <mergeCell ref="A138:B138"/>
    <mergeCell ref="A119:W119"/>
    <mergeCell ref="A121:M121"/>
    <mergeCell ref="J118:W118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A122:B122"/>
    <mergeCell ref="A123:A129"/>
    <mergeCell ref="H125:I125"/>
    <mergeCell ref="H128:I128"/>
    <mergeCell ref="A131:A137"/>
    <mergeCell ref="H137:I137"/>
    <mergeCell ref="H127:I127"/>
    <mergeCell ref="H129:I129"/>
    <mergeCell ref="H130:I130"/>
    <mergeCell ref="N120:W120"/>
    <mergeCell ref="K78:Z78"/>
    <mergeCell ref="K79:Z79"/>
    <mergeCell ref="K80:Z80"/>
    <mergeCell ref="K81:Z81"/>
    <mergeCell ref="K82:Z82"/>
    <mergeCell ref="K83:Z83"/>
    <mergeCell ref="I82:J82"/>
    <mergeCell ref="A84:Z84"/>
    <mergeCell ref="I83:J83"/>
    <mergeCell ref="A118:B118"/>
    <mergeCell ref="A112:A117"/>
    <mergeCell ref="A94:B94"/>
    <mergeCell ref="A101:B101"/>
    <mergeCell ref="A111:B111"/>
    <mergeCell ref="R103:R104"/>
    <mergeCell ref="T103:T104"/>
    <mergeCell ref="A104:B104"/>
    <mergeCell ref="H104:I104"/>
    <mergeCell ref="V86:V87"/>
    <mergeCell ref="W86:W87"/>
    <mergeCell ref="N85:W85"/>
    <mergeCell ref="J101:W101"/>
    <mergeCell ref="N94:W94"/>
    <mergeCell ref="A327:C327"/>
    <mergeCell ref="G327:W327"/>
    <mergeCell ref="G328:W328"/>
    <mergeCell ref="A328:C328"/>
    <mergeCell ref="A325:C326"/>
    <mergeCell ref="A243:A248"/>
    <mergeCell ref="H243:I243"/>
    <mergeCell ref="H244:I244"/>
    <mergeCell ref="H245:I245"/>
    <mergeCell ref="A249:B249"/>
    <mergeCell ref="H249:I249"/>
    <mergeCell ref="A254:A259"/>
    <mergeCell ref="A260:B260"/>
    <mergeCell ref="H260:I260"/>
    <mergeCell ref="N284:Z284"/>
    <mergeCell ref="N285:Z285"/>
    <mergeCell ref="N286:Z286"/>
    <mergeCell ref="N287:Z287"/>
    <mergeCell ref="N288:Z288"/>
    <mergeCell ref="N291:Z291"/>
    <mergeCell ref="N292:Z292"/>
    <mergeCell ref="N293:Z293"/>
    <mergeCell ref="N294:Z294"/>
    <mergeCell ref="N249:X249"/>
    <mergeCell ref="J138:W138"/>
    <mergeCell ref="N130:W130"/>
    <mergeCell ref="U227:U228"/>
    <mergeCell ref="V227:V228"/>
    <mergeCell ref="K59:Z59"/>
    <mergeCell ref="K60:Z60"/>
    <mergeCell ref="K61:Z61"/>
    <mergeCell ref="K62:Z62"/>
    <mergeCell ref="S103:S104"/>
    <mergeCell ref="N220:Z220"/>
    <mergeCell ref="N221:Z221"/>
    <mergeCell ref="N222:Z222"/>
    <mergeCell ref="N223:Z223"/>
    <mergeCell ref="N224:Z224"/>
    <mergeCell ref="N226:Z226"/>
    <mergeCell ref="N208:Z208"/>
    <mergeCell ref="N209:Z209"/>
    <mergeCell ref="N210:Z210"/>
    <mergeCell ref="N211:Z211"/>
    <mergeCell ref="N212:Z212"/>
    <mergeCell ref="X227:X228"/>
    <mergeCell ref="Y227:Y228"/>
    <mergeCell ref="Z227:Z228"/>
    <mergeCell ref="N227:N228"/>
    <mergeCell ref="K53:Z53"/>
    <mergeCell ref="K54:Z54"/>
    <mergeCell ref="N29:Z29"/>
    <mergeCell ref="N30:Z30"/>
    <mergeCell ref="N31:Z31"/>
    <mergeCell ref="N32:Z32"/>
    <mergeCell ref="N33:Z33"/>
    <mergeCell ref="N34:Z34"/>
    <mergeCell ref="N35:Z35"/>
    <mergeCell ref="N36:Z36"/>
    <mergeCell ref="N37:Z37"/>
    <mergeCell ref="C16:Z16"/>
    <mergeCell ref="C17:Z17"/>
    <mergeCell ref="N26:Z26"/>
    <mergeCell ref="N27:Z27"/>
    <mergeCell ref="N28:Z28"/>
    <mergeCell ref="I28:J28"/>
    <mergeCell ref="K26:M26"/>
    <mergeCell ref="K27:M27"/>
    <mergeCell ref="K28:M28"/>
    <mergeCell ref="H19:M19"/>
    <mergeCell ref="N19:Z19"/>
    <mergeCell ref="H20:M20"/>
    <mergeCell ref="N20:Z20"/>
    <mergeCell ref="H21:M21"/>
    <mergeCell ref="N21:Z21"/>
    <mergeCell ref="H22:M22"/>
    <mergeCell ref="N22:Z22"/>
    <mergeCell ref="K55:Z55"/>
    <mergeCell ref="K56:Z56"/>
    <mergeCell ref="K57:Z57"/>
    <mergeCell ref="K58:Z58"/>
    <mergeCell ref="K63:Z63"/>
    <mergeCell ref="K68:Z68"/>
    <mergeCell ref="K69:Z69"/>
    <mergeCell ref="K70:Z70"/>
    <mergeCell ref="K71:Z71"/>
    <mergeCell ref="N251:Z251"/>
    <mergeCell ref="N252:N253"/>
    <mergeCell ref="O252:O253"/>
    <mergeCell ref="P252:P253"/>
    <mergeCell ref="Q252:Q253"/>
    <mergeCell ref="R252:R253"/>
    <mergeCell ref="S252:S253"/>
    <mergeCell ref="T252:T253"/>
    <mergeCell ref="U252:U253"/>
    <mergeCell ref="V252:V253"/>
    <mergeCell ref="W252:W253"/>
    <mergeCell ref="X252:X253"/>
    <mergeCell ref="Y252:Y253"/>
    <mergeCell ref="Z252:Z253"/>
    <mergeCell ref="N235:W235"/>
    <mergeCell ref="A213:A214"/>
    <mergeCell ref="H213:I213"/>
    <mergeCell ref="H214:I214"/>
    <mergeCell ref="A215:A216"/>
    <mergeCell ref="H215:I215"/>
    <mergeCell ref="H216:I216"/>
    <mergeCell ref="N217:Z217"/>
    <mergeCell ref="N218:Z218"/>
    <mergeCell ref="N219:Z219"/>
    <mergeCell ref="N213:Z213"/>
    <mergeCell ref="N214:Z214"/>
    <mergeCell ref="N215:Z215"/>
    <mergeCell ref="N216:Z216"/>
    <mergeCell ref="O227:O228"/>
    <mergeCell ref="P227:P228"/>
    <mergeCell ref="Q227:Q228"/>
    <mergeCell ref="R227:R228"/>
    <mergeCell ref="S227:S228"/>
    <mergeCell ref="T227:T228"/>
    <mergeCell ref="H235:I235"/>
    <mergeCell ref="W227:W228"/>
    <mergeCell ref="A228:B228"/>
    <mergeCell ref="H228:I228"/>
    <mergeCell ref="A235:B235"/>
    <mergeCell ref="H254:I254"/>
    <mergeCell ref="H258:I258"/>
    <mergeCell ref="H259:I259"/>
    <mergeCell ref="H268:I268"/>
    <mergeCell ref="H269:I269"/>
    <mergeCell ref="A236:A241"/>
    <mergeCell ref="H266:I266"/>
    <mergeCell ref="A165:M165"/>
    <mergeCell ref="A229:A234"/>
    <mergeCell ref="H229:I229"/>
    <mergeCell ref="H234:I234"/>
    <mergeCell ref="A217:A220"/>
    <mergeCell ref="H217:I217"/>
    <mergeCell ref="H220:I220"/>
    <mergeCell ref="A221:A224"/>
    <mergeCell ref="H221:I221"/>
    <mergeCell ref="H224:I224"/>
    <mergeCell ref="H218:I218"/>
    <mergeCell ref="H219:I219"/>
    <mergeCell ref="H222:I222"/>
    <mergeCell ref="H223:I223"/>
    <mergeCell ref="H233:I233"/>
    <mergeCell ref="A211:A212"/>
  </mergeCells>
  <printOptions horizontalCentered="1" verticalCentered="1"/>
  <pageMargins left="0" right="0" top="0.78740157480314965" bottom="0" header="0.19685039370078741" footer="0"/>
  <pageSetup paperSize="9" scale="34" fitToHeight="8" orientation="landscape" useFirstPageNumber="1" verticalDpi="0" r:id="rId1"/>
  <headerFooter>
    <oddHeader>&amp;L   &amp;C&amp;G</oddHeader>
    <oddFooter>&amp;R&amp;"Arial,Negrito"&amp;16&amp;P</oddFooter>
  </headerFooter>
  <rowBreaks count="7" manualBreakCount="7">
    <brk id="45" max="25" man="1"/>
    <brk id="83" max="25" man="1"/>
    <brk id="118" max="25" man="1"/>
    <brk id="164" max="25" man="1"/>
    <brk id="206" max="25" man="1"/>
    <brk id="249" max="25" man="1"/>
    <brk id="288" max="25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186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2'!C153</f>
        <v>0</v>
      </c>
      <c r="C7" s="55">
        <f>'ANEXO 2'!D153</f>
        <v>0</v>
      </c>
      <c r="D7" s="155">
        <f>'ANEXO 2'!F153</f>
        <v>0</v>
      </c>
      <c r="E7" s="443">
        <f>'ANEXO 2'!H153</f>
        <v>0</v>
      </c>
      <c r="F7" s="609"/>
      <c r="G7" s="193">
        <f>'ANEXO 2'!J153</f>
        <v>0</v>
      </c>
      <c r="H7" s="84">
        <f>'ANEXO 2'!K153</f>
        <v>0</v>
      </c>
      <c r="I7" s="84">
        <f>'ANEXO 2'!L153</f>
        <v>0</v>
      </c>
      <c r="J7" s="84">
        <f>'ANEXO 2'!M153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2'!C154</f>
        <v>0</v>
      </c>
      <c r="C8" s="57">
        <f>'ANEXO 2'!D154</f>
        <v>0</v>
      </c>
      <c r="D8" s="156">
        <f>'ANEXO 2'!F154</f>
        <v>0</v>
      </c>
      <c r="E8" s="610">
        <f>'ANEXO 2'!H154</f>
        <v>0</v>
      </c>
      <c r="F8" s="611"/>
      <c r="G8" s="191">
        <f>'ANEXO 2'!J154</f>
        <v>0</v>
      </c>
      <c r="H8" s="78">
        <f>'ANEXO 2'!K154</f>
        <v>0</v>
      </c>
      <c r="I8" s="78">
        <f>'ANEXO 2'!L154</f>
        <v>0</v>
      </c>
      <c r="J8" s="78">
        <f>'ANEXO 2'!M154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151">
        <v>3</v>
      </c>
      <c r="B9" s="87">
        <f>'ANEXO 2'!C155</f>
        <v>0</v>
      </c>
      <c r="C9" s="57">
        <f>'ANEXO 2'!D155</f>
        <v>0</v>
      </c>
      <c r="D9" s="156">
        <f>'ANEXO 2'!F155</f>
        <v>0</v>
      </c>
      <c r="E9" s="610">
        <f>'ANEXO 2'!H155</f>
        <v>0</v>
      </c>
      <c r="F9" s="611"/>
      <c r="G9" s="191">
        <f>'ANEXO 2'!J155</f>
        <v>0</v>
      </c>
      <c r="H9" s="78">
        <f>'ANEXO 2'!K155</f>
        <v>0</v>
      </c>
      <c r="I9" s="78">
        <f>'ANEXO 2'!L155</f>
        <v>0</v>
      </c>
      <c r="J9" s="78">
        <f>'ANEXO 2'!M155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2" ht="27.95" customHeight="1" x14ac:dyDescent="0.25">
      <c r="A10" s="151">
        <v>4</v>
      </c>
      <c r="B10" s="87">
        <f>'ANEXO 2'!C156</f>
        <v>0</v>
      </c>
      <c r="C10" s="57">
        <f>'ANEXO 2'!D156</f>
        <v>0</v>
      </c>
      <c r="D10" s="156">
        <f>'ANEXO 2'!F156</f>
        <v>0</v>
      </c>
      <c r="E10" s="610">
        <f>'ANEXO 2'!H156</f>
        <v>0</v>
      </c>
      <c r="F10" s="611"/>
      <c r="G10" s="191">
        <f>'ANEXO 2'!J156</f>
        <v>0</v>
      </c>
      <c r="H10" s="78">
        <f>'ANEXO 2'!K156</f>
        <v>0</v>
      </c>
      <c r="I10" s="78">
        <f>'ANEXO 2'!L156</f>
        <v>0</v>
      </c>
      <c r="J10" s="78">
        <f>'ANEXO 2'!M156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2" ht="27.95" customHeight="1" thickBot="1" x14ac:dyDescent="0.3">
      <c r="A11" s="590"/>
      <c r="B11" s="590"/>
      <c r="C11" s="590"/>
      <c r="D11" s="590"/>
      <c r="E11" s="590"/>
      <c r="F11" s="590"/>
      <c r="G11" s="590"/>
      <c r="H11" s="590"/>
    </row>
    <row r="12" spans="1:22" ht="27.95" customHeight="1" thickBot="1" x14ac:dyDescent="0.3">
      <c r="A12" s="588" t="s">
        <v>58</v>
      </c>
      <c r="B12" s="567"/>
      <c r="C12" s="575">
        <f>'ANEXO 2'!$C$30</f>
        <v>0</v>
      </c>
      <c r="D12" s="575"/>
      <c r="E12" s="575"/>
      <c r="F12" s="575"/>
      <c r="G12" s="159" t="s">
        <v>59</v>
      </c>
      <c r="H12" s="623">
        <f>'ANEXO 2'!$F$30</f>
        <v>0</v>
      </c>
      <c r="I12" s="624"/>
      <c r="J12" s="624"/>
      <c r="K12" s="625"/>
      <c r="L12" s="567" t="s">
        <v>166</v>
      </c>
      <c r="M12" s="567"/>
      <c r="N12" s="567"/>
      <c r="O12" s="569">
        <f>'ANEXO 2'!$K$30</f>
        <v>0</v>
      </c>
      <c r="P12" s="567"/>
      <c r="Q12" s="567"/>
      <c r="R12" s="567"/>
      <c r="S12" s="567"/>
      <c r="T12" s="570"/>
    </row>
    <row r="13" spans="1:22" ht="27.95" customHeight="1" thickBot="1" x14ac:dyDescent="0.3">
      <c r="A13" s="574" t="s">
        <v>60</v>
      </c>
      <c r="B13" s="568"/>
      <c r="C13" s="585">
        <f>'ANEXO 2'!$I$30</f>
        <v>0</v>
      </c>
      <c r="D13" s="585"/>
      <c r="E13" s="585"/>
      <c r="F13" s="585"/>
      <c r="G13" s="160" t="s">
        <v>61</v>
      </c>
      <c r="H13" s="623">
        <f>'ANEXO 2'!$H$30</f>
        <v>0</v>
      </c>
      <c r="I13" s="624"/>
      <c r="J13" s="624"/>
      <c r="K13" s="625"/>
      <c r="L13" s="568" t="s">
        <v>22</v>
      </c>
      <c r="M13" s="568"/>
      <c r="N13" s="568"/>
      <c r="O13" s="568">
        <f>'ANEXO 2'!$N$30</f>
        <v>0</v>
      </c>
      <c r="P13" s="568"/>
      <c r="Q13" s="568"/>
      <c r="R13" s="568"/>
      <c r="S13" s="568"/>
      <c r="T13" s="571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64" t="s">
        <v>170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6"/>
      <c r="U15" s="147"/>
      <c r="V15" s="147"/>
    </row>
    <row r="16" spans="1:22" ht="8.25" customHeight="1" x14ac:dyDescent="0.25">
      <c r="A16" s="162"/>
      <c r="B16" s="162"/>
      <c r="C16" s="162"/>
      <c r="D16" s="162"/>
      <c r="E16" s="162"/>
      <c r="F16" s="162"/>
      <c r="G16" s="572"/>
      <c r="H16" s="572"/>
      <c r="I16" s="572"/>
    </row>
    <row r="17" spans="1:20" x14ac:dyDescent="0.25">
      <c r="A17" s="573"/>
      <c r="B17" s="573"/>
      <c r="C17" s="162"/>
      <c r="D17" s="584"/>
      <c r="E17" s="584"/>
      <c r="F17" s="584"/>
      <c r="G17" s="584" t="s">
        <v>167</v>
      </c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572"/>
      <c r="B18" s="572"/>
      <c r="C18" s="162"/>
      <c r="D18" s="572"/>
      <c r="E18" s="572"/>
      <c r="F18" s="572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162"/>
      <c r="B19" s="563" t="s">
        <v>85</v>
      </c>
      <c r="C19" s="563"/>
      <c r="D19" s="162"/>
      <c r="E19" s="162"/>
      <c r="F19" s="162"/>
      <c r="G19" s="162"/>
      <c r="H19" s="162"/>
      <c r="J19" s="148" t="s">
        <v>84</v>
      </c>
      <c r="K19" s="148"/>
      <c r="L19" s="148"/>
    </row>
    <row r="20" spans="1:20" x14ac:dyDescent="0.25"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</row>
  </sheetData>
  <sheetProtection algorithmName="SHA-512" hashValue="SRi/AhoE6WiMPEWArBfZF82DitPFbmns4G4JmlI1BDMYpTy1Qw7tHuXPV1/HMDKcBMr8xVAZ15c9qOKn8z2C2g==" saltValue="PRsJ0dDUWw136WO1ur8pCw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187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2'!C157</f>
        <v>0</v>
      </c>
      <c r="C7" s="55">
        <f>'ANEXO 2'!D157</f>
        <v>0</v>
      </c>
      <c r="D7" s="155">
        <f>'ANEXO 2'!F157</f>
        <v>0</v>
      </c>
      <c r="E7" s="443">
        <f>'ANEXO 2'!H157</f>
        <v>0</v>
      </c>
      <c r="F7" s="609"/>
      <c r="G7" s="193">
        <f>'ANEXO 2'!J157</f>
        <v>0</v>
      </c>
      <c r="H7" s="84">
        <f>'ANEXO 2'!K157</f>
        <v>0</v>
      </c>
      <c r="I7" s="84">
        <f>'ANEXO 2'!L157</f>
        <v>0</v>
      </c>
      <c r="J7" s="84">
        <f>'ANEXO 2'!M157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2'!C158</f>
        <v>0</v>
      </c>
      <c r="C8" s="57">
        <f>'ANEXO 2'!D158</f>
        <v>0</v>
      </c>
      <c r="D8" s="156">
        <f>'ANEXO 2'!F158</f>
        <v>0</v>
      </c>
      <c r="E8" s="610">
        <f>'ANEXO 2'!H158</f>
        <v>0</v>
      </c>
      <c r="F8" s="611"/>
      <c r="G8" s="191">
        <f>'ANEXO 2'!J158</f>
        <v>0</v>
      </c>
      <c r="H8" s="78">
        <f>'ANEXO 2'!K158</f>
        <v>0</v>
      </c>
      <c r="I8" s="78">
        <f>'ANEXO 2'!L158</f>
        <v>0</v>
      </c>
      <c r="J8" s="78">
        <f>'ANEXO 2'!M158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151">
        <v>3</v>
      </c>
      <c r="B9" s="87">
        <f>'ANEXO 2'!C159</f>
        <v>0</v>
      </c>
      <c r="C9" s="57">
        <f>'ANEXO 2'!D159</f>
        <v>0</v>
      </c>
      <c r="D9" s="156">
        <f>'ANEXO 2'!F159</f>
        <v>0</v>
      </c>
      <c r="E9" s="610">
        <f>'ANEXO 2'!H159</f>
        <v>0</v>
      </c>
      <c r="F9" s="611"/>
      <c r="G9" s="191">
        <f>'ANEXO 2'!J159</f>
        <v>0</v>
      </c>
      <c r="H9" s="78">
        <f>'ANEXO 2'!K159</f>
        <v>0</v>
      </c>
      <c r="I9" s="78">
        <f>'ANEXO 2'!L159</f>
        <v>0</v>
      </c>
      <c r="J9" s="78">
        <f>'ANEXO 2'!M159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2" ht="27.95" customHeight="1" x14ac:dyDescent="0.25">
      <c r="A10" s="151">
        <v>4</v>
      </c>
      <c r="B10" s="87">
        <f>'ANEXO 2'!C160</f>
        <v>0</v>
      </c>
      <c r="C10" s="57">
        <f>'ANEXO 2'!D160</f>
        <v>0</v>
      </c>
      <c r="D10" s="156">
        <f>'ANEXO 2'!F160</f>
        <v>0</v>
      </c>
      <c r="E10" s="610">
        <f>'ANEXO 2'!H160</f>
        <v>0</v>
      </c>
      <c r="F10" s="611"/>
      <c r="G10" s="191">
        <f>'ANEXO 2'!J160</f>
        <v>0</v>
      </c>
      <c r="H10" s="78">
        <f>'ANEXO 2'!K160</f>
        <v>0</v>
      </c>
      <c r="I10" s="78">
        <f>'ANEXO 2'!L160</f>
        <v>0</v>
      </c>
      <c r="J10" s="78">
        <f>'ANEXO 2'!M160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2" ht="27.95" customHeight="1" thickBot="1" x14ac:dyDescent="0.3">
      <c r="A11" s="590"/>
      <c r="B11" s="590"/>
      <c r="C11" s="590"/>
      <c r="D11" s="590"/>
      <c r="E11" s="590"/>
      <c r="F11" s="590"/>
      <c r="G11" s="590"/>
      <c r="H11" s="590"/>
    </row>
    <row r="12" spans="1:22" ht="27.95" customHeight="1" thickBot="1" x14ac:dyDescent="0.3">
      <c r="A12" s="588" t="s">
        <v>58</v>
      </c>
      <c r="B12" s="567"/>
      <c r="C12" s="575">
        <f>'ANEXO 2'!$C$31</f>
        <v>0</v>
      </c>
      <c r="D12" s="575"/>
      <c r="E12" s="575"/>
      <c r="F12" s="575"/>
      <c r="G12" s="159" t="s">
        <v>59</v>
      </c>
      <c r="H12" s="623">
        <f>'ANEXO 2'!$F$31</f>
        <v>0</v>
      </c>
      <c r="I12" s="624"/>
      <c r="J12" s="624"/>
      <c r="K12" s="625"/>
      <c r="L12" s="567" t="s">
        <v>166</v>
      </c>
      <c r="M12" s="567"/>
      <c r="N12" s="567"/>
      <c r="O12" s="569">
        <f>'ANEXO 2'!$K$31</f>
        <v>0</v>
      </c>
      <c r="P12" s="567"/>
      <c r="Q12" s="567"/>
      <c r="R12" s="567"/>
      <c r="S12" s="567"/>
      <c r="T12" s="570"/>
    </row>
    <row r="13" spans="1:22" ht="27.95" customHeight="1" thickBot="1" x14ac:dyDescent="0.3">
      <c r="A13" s="574" t="s">
        <v>60</v>
      </c>
      <c r="B13" s="568"/>
      <c r="C13" s="585">
        <f>'ANEXO 2'!$I$31</f>
        <v>0</v>
      </c>
      <c r="D13" s="585"/>
      <c r="E13" s="585"/>
      <c r="F13" s="585"/>
      <c r="G13" s="160" t="s">
        <v>61</v>
      </c>
      <c r="H13" s="623">
        <f>'ANEXO 2'!$H$31</f>
        <v>0</v>
      </c>
      <c r="I13" s="624"/>
      <c r="J13" s="624"/>
      <c r="K13" s="625"/>
      <c r="L13" s="568" t="s">
        <v>22</v>
      </c>
      <c r="M13" s="568"/>
      <c r="N13" s="568"/>
      <c r="O13" s="568">
        <f>'ANEXO 2'!$N$31</f>
        <v>0</v>
      </c>
      <c r="P13" s="568"/>
      <c r="Q13" s="568"/>
      <c r="R13" s="568"/>
      <c r="S13" s="568"/>
      <c r="T13" s="571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64" t="s">
        <v>170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6"/>
      <c r="U15" s="147"/>
      <c r="V15" s="147"/>
    </row>
    <row r="16" spans="1:22" ht="8.25" customHeight="1" x14ac:dyDescent="0.25">
      <c r="A16" s="162"/>
      <c r="B16" s="162"/>
      <c r="C16" s="162"/>
      <c r="D16" s="162"/>
      <c r="E16" s="162"/>
      <c r="F16" s="162"/>
      <c r="G16" s="572"/>
      <c r="H16" s="572"/>
      <c r="I16" s="572"/>
    </row>
    <row r="17" spans="1:20" x14ac:dyDescent="0.25">
      <c r="A17" s="573"/>
      <c r="B17" s="573"/>
      <c r="C17" s="162"/>
      <c r="D17" s="584"/>
      <c r="E17" s="584"/>
      <c r="F17" s="584"/>
      <c r="G17" s="584" t="s">
        <v>167</v>
      </c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572"/>
      <c r="B18" s="572"/>
      <c r="C18" s="162"/>
      <c r="D18" s="572"/>
      <c r="E18" s="572"/>
      <c r="F18" s="572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162"/>
      <c r="B19" s="563" t="s">
        <v>85</v>
      </c>
      <c r="C19" s="563"/>
      <c r="D19" s="162"/>
      <c r="E19" s="162"/>
      <c r="F19" s="162"/>
      <c r="G19" s="162"/>
      <c r="H19" s="162"/>
      <c r="J19" s="148" t="s">
        <v>84</v>
      </c>
      <c r="K19" s="148"/>
      <c r="L19" s="148"/>
    </row>
    <row r="20" spans="1:20" x14ac:dyDescent="0.25"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</row>
  </sheetData>
  <sheetProtection algorithmName="SHA-512" hashValue="IZnkkQ2JKys5jnDrUGVt4YiyxKHK88/+DTOmsaXI+sd6RssFlP7i2+3xfG3lHuPn06RmgAU2Mqs8Cxq46jk7Mw==" saltValue="ytxlTslfBIHOiOlUiN40yQ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188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2'!C161</f>
        <v>0</v>
      </c>
      <c r="C7" s="55">
        <f>'ANEXO 2'!D161</f>
        <v>0</v>
      </c>
      <c r="D7" s="155">
        <f>'ANEXO 2'!F161</f>
        <v>0</v>
      </c>
      <c r="E7" s="443">
        <f>'ANEXO 2'!H161</f>
        <v>0</v>
      </c>
      <c r="F7" s="609"/>
      <c r="G7" s="193">
        <f>'ANEXO 2'!J161</f>
        <v>0</v>
      </c>
      <c r="H7" s="84">
        <f>'ANEXO 2'!K161</f>
        <v>0</v>
      </c>
      <c r="I7" s="84">
        <f>'ANEXO 2'!L161</f>
        <v>0</v>
      </c>
      <c r="J7" s="84">
        <f>'ANEXO 2'!M161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2'!C162</f>
        <v>0</v>
      </c>
      <c r="C8" s="57">
        <f>'ANEXO 2'!D162</f>
        <v>0</v>
      </c>
      <c r="D8" s="156">
        <f>'ANEXO 2'!F162</f>
        <v>0</v>
      </c>
      <c r="E8" s="610">
        <f>'ANEXO 2'!H162</f>
        <v>0</v>
      </c>
      <c r="F8" s="611"/>
      <c r="G8" s="191">
        <f>'ANEXO 2'!J162</f>
        <v>0</v>
      </c>
      <c r="H8" s="78">
        <f>'ANEXO 2'!K162</f>
        <v>0</v>
      </c>
      <c r="I8" s="78">
        <f>'ANEXO 2'!L162</f>
        <v>0</v>
      </c>
      <c r="J8" s="78">
        <f>'ANEXO 2'!M162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151">
        <v>3</v>
      </c>
      <c r="B9" s="87">
        <f>'ANEXO 2'!C163</f>
        <v>0</v>
      </c>
      <c r="C9" s="57">
        <f>'ANEXO 2'!D163</f>
        <v>0</v>
      </c>
      <c r="D9" s="156">
        <f>'ANEXO 2'!F163</f>
        <v>0</v>
      </c>
      <c r="E9" s="610">
        <f>'ANEXO 2'!H163</f>
        <v>0</v>
      </c>
      <c r="F9" s="611"/>
      <c r="G9" s="191">
        <f>'ANEXO 2'!J163</f>
        <v>0</v>
      </c>
      <c r="H9" s="78">
        <f>'ANEXO 2'!K163</f>
        <v>0</v>
      </c>
      <c r="I9" s="78">
        <f>'ANEXO 2'!L163</f>
        <v>0</v>
      </c>
      <c r="J9" s="78">
        <f>'ANEXO 2'!M163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2" ht="27.95" customHeight="1" x14ac:dyDescent="0.25">
      <c r="A10" s="151">
        <v>4</v>
      </c>
      <c r="B10" s="87">
        <f>'ANEXO 2'!C164</f>
        <v>0</v>
      </c>
      <c r="C10" s="57">
        <f>'ANEXO 2'!D164</f>
        <v>0</v>
      </c>
      <c r="D10" s="156">
        <f>'ANEXO 2'!F164</f>
        <v>0</v>
      </c>
      <c r="E10" s="610">
        <f>'ANEXO 2'!H164</f>
        <v>0</v>
      </c>
      <c r="F10" s="611"/>
      <c r="G10" s="191">
        <f>'ANEXO 2'!J164</f>
        <v>0</v>
      </c>
      <c r="H10" s="78">
        <f>'ANEXO 2'!K164</f>
        <v>0</v>
      </c>
      <c r="I10" s="78">
        <f>'ANEXO 2'!L164</f>
        <v>0</v>
      </c>
      <c r="J10" s="78">
        <f>'ANEXO 2'!M164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2" ht="27.95" customHeight="1" thickBot="1" x14ac:dyDescent="0.3">
      <c r="A11" s="590"/>
      <c r="B11" s="590"/>
      <c r="C11" s="590"/>
      <c r="D11" s="590"/>
      <c r="E11" s="590"/>
      <c r="F11" s="590"/>
      <c r="G11" s="590"/>
      <c r="H11" s="590"/>
    </row>
    <row r="12" spans="1:22" ht="27.95" customHeight="1" thickBot="1" x14ac:dyDescent="0.3">
      <c r="A12" s="588" t="s">
        <v>58</v>
      </c>
      <c r="B12" s="567"/>
      <c r="C12" s="575">
        <f>'ANEXO 2'!$C$31</f>
        <v>0</v>
      </c>
      <c r="D12" s="575"/>
      <c r="E12" s="575"/>
      <c r="F12" s="575"/>
      <c r="G12" s="159" t="s">
        <v>59</v>
      </c>
      <c r="H12" s="623">
        <f>'ANEXO 2'!$F$31</f>
        <v>0</v>
      </c>
      <c r="I12" s="624"/>
      <c r="J12" s="624"/>
      <c r="K12" s="625"/>
      <c r="L12" s="567" t="s">
        <v>166</v>
      </c>
      <c r="M12" s="567"/>
      <c r="N12" s="567"/>
      <c r="O12" s="569">
        <f>'ANEXO 2'!$K$31</f>
        <v>0</v>
      </c>
      <c r="P12" s="567"/>
      <c r="Q12" s="567"/>
      <c r="R12" s="567"/>
      <c r="S12" s="567"/>
      <c r="T12" s="570"/>
    </row>
    <row r="13" spans="1:22" ht="27.95" customHeight="1" thickBot="1" x14ac:dyDescent="0.3">
      <c r="A13" s="574" t="s">
        <v>60</v>
      </c>
      <c r="B13" s="568"/>
      <c r="C13" s="585">
        <f>'ANEXO 2'!$I$31</f>
        <v>0</v>
      </c>
      <c r="D13" s="585"/>
      <c r="E13" s="585"/>
      <c r="F13" s="585"/>
      <c r="G13" s="160" t="s">
        <v>61</v>
      </c>
      <c r="H13" s="623">
        <f>'ANEXO 2'!$H$31</f>
        <v>0</v>
      </c>
      <c r="I13" s="624"/>
      <c r="J13" s="624"/>
      <c r="K13" s="625"/>
      <c r="L13" s="568" t="s">
        <v>22</v>
      </c>
      <c r="M13" s="568"/>
      <c r="N13" s="568"/>
      <c r="O13" s="568">
        <f>'ANEXO 2'!$N$31</f>
        <v>0</v>
      </c>
      <c r="P13" s="568"/>
      <c r="Q13" s="568"/>
      <c r="R13" s="568"/>
      <c r="S13" s="568"/>
      <c r="T13" s="571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64" t="s">
        <v>170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6"/>
      <c r="U15" s="147"/>
      <c r="V15" s="147"/>
    </row>
    <row r="16" spans="1:22" ht="8.25" customHeight="1" x14ac:dyDescent="0.25">
      <c r="A16" s="162"/>
      <c r="B16" s="162"/>
      <c r="C16" s="162"/>
      <c r="D16" s="162"/>
      <c r="E16" s="162"/>
      <c r="F16" s="162"/>
      <c r="G16" s="572"/>
      <c r="H16" s="572"/>
      <c r="I16" s="572"/>
    </row>
    <row r="17" spans="1:20" x14ac:dyDescent="0.25">
      <c r="A17" s="573"/>
      <c r="B17" s="573"/>
      <c r="C17" s="162"/>
      <c r="D17" s="584"/>
      <c r="E17" s="584"/>
      <c r="F17" s="584"/>
      <c r="G17" s="584" t="s">
        <v>167</v>
      </c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572"/>
      <c r="B18" s="572"/>
      <c r="C18" s="162"/>
      <c r="D18" s="572"/>
      <c r="E18" s="572"/>
      <c r="F18" s="572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162"/>
      <c r="B19" s="563" t="s">
        <v>85</v>
      </c>
      <c r="C19" s="563"/>
      <c r="D19" s="162"/>
      <c r="E19" s="162"/>
      <c r="F19" s="162"/>
      <c r="G19" s="162"/>
      <c r="H19" s="162"/>
      <c r="J19" s="148" t="s">
        <v>84</v>
      </c>
      <c r="K19" s="148"/>
      <c r="L19" s="148"/>
    </row>
    <row r="20" spans="1:20" x14ac:dyDescent="0.25"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</row>
  </sheetData>
  <sheetProtection algorithmName="SHA-512" hashValue="lcLXTxCky1JgA//dKRcxx5eGBGxwbphtHjkN677miRpFJBGGK0jkYgtYOOOjHypoetgQxXbguyglluQOVdYIHQ==" saltValue="3mmX5WCL9iz++8mySiBllQ==" spinCount="100000" sheet="1" objects="1" scenarios="1"/>
  <mergeCells count="31">
    <mergeCell ref="A11:H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3:B13"/>
    <mergeCell ref="C13:F13"/>
    <mergeCell ref="H13:K13"/>
    <mergeCell ref="L13:N13"/>
    <mergeCell ref="O13:T13"/>
    <mergeCell ref="A12:B12"/>
    <mergeCell ref="C12:F12"/>
    <mergeCell ref="H12:K12"/>
    <mergeCell ref="L12:N12"/>
    <mergeCell ref="O12:T12"/>
    <mergeCell ref="B19:C19"/>
    <mergeCell ref="G20:T20"/>
    <mergeCell ref="A15:T15"/>
    <mergeCell ref="G16:I16"/>
    <mergeCell ref="A17:B17"/>
    <mergeCell ref="D17:F17"/>
    <mergeCell ref="G17:T18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189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2'!C167</f>
        <v>0</v>
      </c>
      <c r="C7" s="55">
        <f>'ANEXO 2'!D167</f>
        <v>0</v>
      </c>
      <c r="D7" s="155">
        <f>'ANEXO 2'!F167</f>
        <v>0</v>
      </c>
      <c r="E7" s="443">
        <f>'ANEXO 2'!H167</f>
        <v>0</v>
      </c>
      <c r="F7" s="609"/>
      <c r="G7" s="193">
        <f>'ANEXO 2'!J167</f>
        <v>0</v>
      </c>
      <c r="H7" s="84">
        <f>'ANEXO 2'!K167</f>
        <v>0</v>
      </c>
      <c r="I7" s="84">
        <f>'ANEXO 2'!L167</f>
        <v>0</v>
      </c>
      <c r="J7" s="84">
        <f>'ANEXO 2'!M167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2'!C168</f>
        <v>0</v>
      </c>
      <c r="C8" s="57">
        <f>'ANEXO 2'!D168</f>
        <v>0</v>
      </c>
      <c r="D8" s="156">
        <f>'ANEXO 2'!F168</f>
        <v>0</v>
      </c>
      <c r="E8" s="610">
        <f>'ANEXO 2'!H168</f>
        <v>0</v>
      </c>
      <c r="F8" s="611"/>
      <c r="G8" s="191">
        <f>'ANEXO 2'!J168</f>
        <v>0</v>
      </c>
      <c r="H8" s="78">
        <f>'ANEXO 2'!K168</f>
        <v>0</v>
      </c>
      <c r="I8" s="78">
        <f>'ANEXO 2'!L168</f>
        <v>0</v>
      </c>
      <c r="J8" s="78">
        <f>'ANEXO 2'!M168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51">
        <v>3</v>
      </c>
      <c r="B9" s="87">
        <f>'ANEXO 2'!C169</f>
        <v>0</v>
      </c>
      <c r="C9" s="57">
        <f>'ANEXO 2'!D169</f>
        <v>0</v>
      </c>
      <c r="D9" s="156">
        <f>'ANEXO 2'!F169</f>
        <v>0</v>
      </c>
      <c r="E9" s="610">
        <f>'ANEXO 2'!H169</f>
        <v>0</v>
      </c>
      <c r="F9" s="611"/>
      <c r="G9" s="191">
        <f>'ANEXO 2'!J169</f>
        <v>0</v>
      </c>
      <c r="H9" s="78">
        <f>'ANEXO 2'!K169</f>
        <v>0</v>
      </c>
      <c r="I9" s="78">
        <f>'ANEXO 2'!L169</f>
        <v>0</v>
      </c>
      <c r="J9" s="78">
        <f>'ANEXO 2'!M169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0" ht="27.95" customHeight="1" x14ac:dyDescent="0.25">
      <c r="A10" s="151">
        <v>4</v>
      </c>
      <c r="B10" s="87">
        <f>'ANEXO 2'!C170</f>
        <v>0</v>
      </c>
      <c r="C10" s="57">
        <f>'ANEXO 2'!D170</f>
        <v>0</v>
      </c>
      <c r="D10" s="156">
        <f>'ANEXO 2'!F170</f>
        <v>0</v>
      </c>
      <c r="E10" s="610">
        <f>'ANEXO 2'!H170</f>
        <v>0</v>
      </c>
      <c r="F10" s="611"/>
      <c r="G10" s="191">
        <f>'ANEXO 2'!J170</f>
        <v>0</v>
      </c>
      <c r="H10" s="78">
        <f>'ANEXO 2'!K170</f>
        <v>0</v>
      </c>
      <c r="I10" s="78">
        <f>'ANEXO 2'!L170</f>
        <v>0</v>
      </c>
      <c r="J10" s="78">
        <f>'ANEXO 2'!M170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0" ht="27.95" customHeight="1" x14ac:dyDescent="0.25">
      <c r="A11" s="4">
        <v>5</v>
      </c>
      <c r="B11" s="87">
        <f>'ANEXO 2'!C171</f>
        <v>0</v>
      </c>
      <c r="C11" s="57">
        <f>'ANEXO 2'!D171</f>
        <v>0</v>
      </c>
      <c r="D11" s="156">
        <f>'ANEXO 2'!F171</f>
        <v>0</v>
      </c>
      <c r="E11" s="611">
        <f>'ANEXO 2'!H171</f>
        <v>0</v>
      </c>
      <c r="F11" s="613"/>
      <c r="G11" s="191">
        <f>'ANEXO 2'!J171</f>
        <v>0</v>
      </c>
      <c r="H11" s="78">
        <f>'ANEXO 2'!K171</f>
        <v>0</v>
      </c>
      <c r="I11" s="78">
        <f>'ANEXO 2'!L171</f>
        <v>0</v>
      </c>
      <c r="J11" s="78">
        <f>'ANEXO 2'!M171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ht="27.95" customHeight="1" x14ac:dyDescent="0.25">
      <c r="A12" s="4">
        <v>6</v>
      </c>
      <c r="B12" s="87">
        <f>'ANEXO 2'!C172</f>
        <v>0</v>
      </c>
      <c r="C12" s="57">
        <f>'ANEXO 2'!D172</f>
        <v>0</v>
      </c>
      <c r="D12" s="156">
        <f>'ANEXO 2'!F172</f>
        <v>0</v>
      </c>
      <c r="E12" s="611">
        <f>'ANEXO 2'!H172</f>
        <v>0</v>
      </c>
      <c r="F12" s="613"/>
      <c r="G12" s="191">
        <f>'ANEXO 2'!J172</f>
        <v>0</v>
      </c>
      <c r="H12" s="78">
        <f>'ANEXO 2'!K172</f>
        <v>0</v>
      </c>
      <c r="I12" s="78">
        <f>'ANEXO 2'!L172</f>
        <v>0</v>
      </c>
      <c r="J12" s="78">
        <f>'ANEXO 2'!M172</f>
        <v>0</v>
      </c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ht="27.95" customHeight="1" x14ac:dyDescent="0.25">
      <c r="A13" s="4">
        <v>7</v>
      </c>
      <c r="B13" s="87">
        <f>'ANEXO 2'!C173</f>
        <v>0</v>
      </c>
      <c r="C13" s="57">
        <f>'ANEXO 2'!D173</f>
        <v>0</v>
      </c>
      <c r="D13" s="156">
        <f>'ANEXO 2'!F173</f>
        <v>0</v>
      </c>
      <c r="E13" s="611">
        <f>'ANEXO 2'!H173</f>
        <v>0</v>
      </c>
      <c r="F13" s="613"/>
      <c r="G13" s="191">
        <f>'ANEXO 2'!J173</f>
        <v>0</v>
      </c>
      <c r="H13" s="78">
        <f>'ANEXO 2'!K173</f>
        <v>0</v>
      </c>
      <c r="I13" s="78">
        <f>'ANEXO 2'!L173</f>
        <v>0</v>
      </c>
      <c r="J13" s="78">
        <f>'ANEXO 2'!M173</f>
        <v>0</v>
      </c>
      <c r="K13" s="179"/>
      <c r="L13" s="179"/>
      <c r="M13" s="179"/>
      <c r="N13" s="179"/>
      <c r="O13" s="179"/>
      <c r="P13" s="179"/>
      <c r="Q13" s="179"/>
      <c r="R13" s="179"/>
      <c r="S13" s="179"/>
      <c r="T13" s="179"/>
    </row>
    <row r="14" spans="1:20" ht="27.95" customHeight="1" x14ac:dyDescent="0.25">
      <c r="A14" s="4">
        <v>8</v>
      </c>
      <c r="B14" s="87">
        <f>'ANEXO 2'!C174</f>
        <v>0</v>
      </c>
      <c r="C14" s="57">
        <f>'ANEXO 2'!D174</f>
        <v>0</v>
      </c>
      <c r="D14" s="156">
        <f>'ANEXO 2'!F174</f>
        <v>0</v>
      </c>
      <c r="E14" s="611">
        <f>'ANEXO 2'!H174</f>
        <v>0</v>
      </c>
      <c r="F14" s="613"/>
      <c r="G14" s="191">
        <f>'ANEXO 2'!J174</f>
        <v>0</v>
      </c>
      <c r="H14" s="78">
        <f>'ANEXO 2'!K174</f>
        <v>0</v>
      </c>
      <c r="I14" s="78">
        <f>'ANEXO 2'!L174</f>
        <v>0</v>
      </c>
      <c r="J14" s="78">
        <f>'ANEXO 2'!M174</f>
        <v>0</v>
      </c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20" ht="27.95" customHeight="1" thickBot="1" x14ac:dyDescent="0.3">
      <c r="A15" s="587"/>
      <c r="B15" s="587"/>
      <c r="C15" s="587"/>
      <c r="D15" s="587"/>
      <c r="E15" s="587"/>
      <c r="F15" s="587"/>
      <c r="G15" s="587"/>
      <c r="H15" s="587"/>
    </row>
    <row r="16" spans="1:20" ht="27.95" customHeight="1" thickBot="1" x14ac:dyDescent="0.3">
      <c r="A16" s="588" t="s">
        <v>58</v>
      </c>
      <c r="B16" s="567"/>
      <c r="C16" s="575">
        <f>'ANEXO 2'!$C$32</f>
        <v>0</v>
      </c>
      <c r="D16" s="575"/>
      <c r="E16" s="575"/>
      <c r="F16" s="575"/>
      <c r="G16" s="159" t="s">
        <v>59</v>
      </c>
      <c r="H16" s="623">
        <f>'ANEXO 2'!$F$32</f>
        <v>0</v>
      </c>
      <c r="I16" s="624"/>
      <c r="J16" s="624"/>
      <c r="K16" s="625"/>
      <c r="L16" s="567" t="s">
        <v>166</v>
      </c>
      <c r="M16" s="567"/>
      <c r="N16" s="567"/>
      <c r="O16" s="569">
        <f>'ANEXO 2'!$K$32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74" t="s">
        <v>60</v>
      </c>
      <c r="B17" s="568"/>
      <c r="C17" s="585">
        <f>'ANEXO 2'!$I$32</f>
        <v>0</v>
      </c>
      <c r="D17" s="585"/>
      <c r="E17" s="585"/>
      <c r="F17" s="585"/>
      <c r="G17" s="160" t="s">
        <v>61</v>
      </c>
      <c r="H17" s="623">
        <f>'ANEXO 2'!$H$32</f>
        <v>0</v>
      </c>
      <c r="I17" s="624"/>
      <c r="J17" s="624"/>
      <c r="K17" s="625"/>
      <c r="L17" s="568" t="s">
        <v>22</v>
      </c>
      <c r="M17" s="568"/>
      <c r="N17" s="568"/>
      <c r="O17" s="568">
        <f>'ANEXO 2'!$N$32</f>
        <v>0</v>
      </c>
      <c r="P17" s="568"/>
      <c r="Q17" s="568"/>
      <c r="R17" s="568"/>
      <c r="S17" s="568"/>
      <c r="T17" s="571"/>
    </row>
    <row r="18" spans="1:22" ht="15.75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22" ht="65.25" customHeight="1" thickBot="1" x14ac:dyDescent="0.3">
      <c r="A19" s="564" t="s">
        <v>170</v>
      </c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6"/>
      <c r="U19" s="147"/>
      <c r="V19" s="147"/>
    </row>
    <row r="20" spans="1:22" ht="8.25" customHeight="1" x14ac:dyDescent="0.25">
      <c r="A20" s="162"/>
      <c r="B20" s="162"/>
      <c r="C20" s="162"/>
      <c r="D20" s="162"/>
      <c r="E20" s="162"/>
      <c r="F20" s="162"/>
      <c r="G20" s="572"/>
      <c r="H20" s="572"/>
      <c r="I20" s="572"/>
    </row>
    <row r="21" spans="1:22" x14ac:dyDescent="0.25">
      <c r="A21" s="573"/>
      <c r="B21" s="573"/>
      <c r="C21" s="162"/>
      <c r="D21" s="584"/>
      <c r="E21" s="584"/>
      <c r="F21" s="584"/>
      <c r="G21" s="584" t="s">
        <v>167</v>
      </c>
      <c r="H21" s="584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4"/>
    </row>
    <row r="22" spans="1:22" x14ac:dyDescent="0.25">
      <c r="A22" s="572"/>
      <c r="B22" s="572"/>
      <c r="C22" s="162"/>
      <c r="D22" s="572"/>
      <c r="E22" s="572"/>
      <c r="F22" s="572"/>
      <c r="G22" s="584"/>
      <c r="H22" s="584"/>
      <c r="I22" s="584"/>
      <c r="J22" s="584"/>
      <c r="K22" s="584"/>
      <c r="L22" s="584"/>
      <c r="M22" s="584"/>
      <c r="N22" s="584"/>
      <c r="O22" s="584"/>
      <c r="P22" s="584"/>
      <c r="Q22" s="584"/>
      <c r="R22" s="584"/>
      <c r="S22" s="584"/>
      <c r="T22" s="584"/>
    </row>
    <row r="23" spans="1:22" x14ac:dyDescent="0.25">
      <c r="A23" s="162"/>
      <c r="B23" s="563" t="s">
        <v>85</v>
      </c>
      <c r="C23" s="563"/>
      <c r="D23" s="162"/>
      <c r="E23" s="162"/>
      <c r="F23" s="162"/>
      <c r="G23" s="162"/>
      <c r="H23" s="162"/>
      <c r="J23" s="148" t="s">
        <v>84</v>
      </c>
      <c r="K23" s="148"/>
      <c r="L23" s="148"/>
    </row>
    <row r="24" spans="1:22" x14ac:dyDescent="0.25"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</row>
  </sheetData>
  <sheetProtection algorithmName="SHA-512" hashValue="9jYD8Ri4gzKVlaw3xP/w1r8E7jBZYGBTfO9oPjQnHe3yrP7aqy4MHT1g1llUHkoHWbr6QIpzXBklwEImElg/lg==" saltValue="y1E7mo22WXTY8tTKbfFwhQ==" spinCount="100000" sheet="1" objects="1" scenarios="1"/>
  <mergeCells count="35">
    <mergeCell ref="A15:H15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L16:N16"/>
    <mergeCell ref="O16:T16"/>
    <mergeCell ref="A17:B17"/>
    <mergeCell ref="C17:F17"/>
    <mergeCell ref="H17:K17"/>
    <mergeCell ref="L17:N17"/>
    <mergeCell ref="O17:T17"/>
    <mergeCell ref="B23:C23"/>
    <mergeCell ref="G24:T24"/>
    <mergeCell ref="E11:F11"/>
    <mergeCell ref="E12:F12"/>
    <mergeCell ref="E13:F13"/>
    <mergeCell ref="E14:F14"/>
    <mergeCell ref="A19:T19"/>
    <mergeCell ref="G20:I20"/>
    <mergeCell ref="A21:B21"/>
    <mergeCell ref="D21:F21"/>
    <mergeCell ref="G21:T22"/>
    <mergeCell ref="A22:B22"/>
    <mergeCell ref="D22:F22"/>
    <mergeCell ref="A16:B16"/>
    <mergeCell ref="C16:F16"/>
    <mergeCell ref="H16:K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topLeftCell="A6" zoomScale="60" zoomScaleNormal="100" workbookViewId="0">
      <selection activeCell="A6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190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2'!C177</f>
        <v>0</v>
      </c>
      <c r="C7" s="55">
        <f>'ANEXO 2'!D177</f>
        <v>0</v>
      </c>
      <c r="D7" s="155">
        <f>'ANEXO 2'!F177</f>
        <v>0</v>
      </c>
      <c r="E7" s="443">
        <f>'ANEXO 2'!H177</f>
        <v>0</v>
      </c>
      <c r="F7" s="609"/>
      <c r="G7" s="193">
        <f>'ANEXO 2'!J177</f>
        <v>0</v>
      </c>
      <c r="H7" s="84">
        <f>'ANEXO 2'!K177</f>
        <v>0</v>
      </c>
      <c r="I7" s="84">
        <f>'ANEXO 2'!L177</f>
        <v>0</v>
      </c>
      <c r="J7" s="84">
        <f>'ANEXO 2'!M177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2'!C178</f>
        <v>0</v>
      </c>
      <c r="C8" s="57">
        <f>'ANEXO 2'!D178</f>
        <v>0</v>
      </c>
      <c r="D8" s="156">
        <f>'ANEXO 2'!F178</f>
        <v>0</v>
      </c>
      <c r="E8" s="610">
        <f>'ANEXO 2'!H178</f>
        <v>0</v>
      </c>
      <c r="F8" s="611"/>
      <c r="G8" s="191">
        <f>'ANEXO 2'!J178</f>
        <v>0</v>
      </c>
      <c r="H8" s="78">
        <f>'ANEXO 2'!K178</f>
        <v>0</v>
      </c>
      <c r="I8" s="78">
        <f>'ANEXO 2'!L178</f>
        <v>0</v>
      </c>
      <c r="J8" s="78">
        <f>'ANEXO 2'!M178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51">
        <v>3</v>
      </c>
      <c r="B9" s="87">
        <f>'ANEXO 2'!C179</f>
        <v>0</v>
      </c>
      <c r="C9" s="57">
        <f>'ANEXO 2'!D179</f>
        <v>0</v>
      </c>
      <c r="D9" s="156">
        <f>'ANEXO 2'!F179</f>
        <v>0</v>
      </c>
      <c r="E9" s="610">
        <f>'ANEXO 2'!H179</f>
        <v>0</v>
      </c>
      <c r="F9" s="611"/>
      <c r="G9" s="191">
        <f>'ANEXO 2'!J179</f>
        <v>0</v>
      </c>
      <c r="H9" s="78">
        <f>'ANEXO 2'!K179</f>
        <v>0</v>
      </c>
      <c r="I9" s="78">
        <f>'ANEXO 2'!L179</f>
        <v>0</v>
      </c>
      <c r="J9" s="78">
        <f>'ANEXO 2'!M179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0" ht="27.95" customHeight="1" x14ac:dyDescent="0.25">
      <c r="A10" s="151">
        <v>4</v>
      </c>
      <c r="B10" s="87">
        <f>'ANEXO 2'!C180</f>
        <v>0</v>
      </c>
      <c r="C10" s="57">
        <f>'ANEXO 2'!D180</f>
        <v>0</v>
      </c>
      <c r="D10" s="156">
        <f>'ANEXO 2'!F180</f>
        <v>0</v>
      </c>
      <c r="E10" s="610">
        <f>'ANEXO 2'!H180</f>
        <v>0</v>
      </c>
      <c r="F10" s="611"/>
      <c r="G10" s="191">
        <f>'ANEXO 2'!J180</f>
        <v>0</v>
      </c>
      <c r="H10" s="78">
        <f>'ANEXO 2'!K180</f>
        <v>0</v>
      </c>
      <c r="I10" s="78">
        <f>'ANEXO 2'!L180</f>
        <v>0</v>
      </c>
      <c r="J10" s="78">
        <f>'ANEXO 2'!M180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0" ht="27.95" customHeight="1" x14ac:dyDescent="0.25">
      <c r="A11" s="4">
        <v>5</v>
      </c>
      <c r="B11" s="87">
        <f>'ANEXO 2'!C181</f>
        <v>0</v>
      </c>
      <c r="C11" s="57">
        <f>'ANEXO 2'!D181</f>
        <v>0</v>
      </c>
      <c r="D11" s="156">
        <f>'ANEXO 2'!F181</f>
        <v>0</v>
      </c>
      <c r="E11" s="611">
        <f>'ANEXO 2'!H181</f>
        <v>0</v>
      </c>
      <c r="F11" s="613"/>
      <c r="G11" s="191">
        <f>'ANEXO 2'!J181</f>
        <v>0</v>
      </c>
      <c r="H11" s="78">
        <f>'ANEXO 2'!K181</f>
        <v>0</v>
      </c>
      <c r="I11" s="78">
        <f>'ANEXO 2'!L181</f>
        <v>0</v>
      </c>
      <c r="J11" s="78">
        <f>'ANEXO 2'!M181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ht="27.95" customHeight="1" x14ac:dyDescent="0.25">
      <c r="A12" s="4">
        <v>6</v>
      </c>
      <c r="B12" s="87">
        <f>'ANEXO 2'!C182</f>
        <v>0</v>
      </c>
      <c r="C12" s="57">
        <f>'ANEXO 2'!D182</f>
        <v>0</v>
      </c>
      <c r="D12" s="156">
        <f>'ANEXO 2'!F182</f>
        <v>0</v>
      </c>
      <c r="E12" s="611">
        <f>'ANEXO 2'!H182</f>
        <v>0</v>
      </c>
      <c r="F12" s="613"/>
      <c r="G12" s="191">
        <f>'ANEXO 2'!J182</f>
        <v>0</v>
      </c>
      <c r="H12" s="78">
        <f>'ANEXO 2'!K182</f>
        <v>0</v>
      </c>
      <c r="I12" s="78">
        <f>'ANEXO 2'!L182</f>
        <v>0</v>
      </c>
      <c r="J12" s="78">
        <f>'ANEXO 2'!M182</f>
        <v>0</v>
      </c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ht="27.95" customHeight="1" x14ac:dyDescent="0.25">
      <c r="A13" s="4">
        <v>7</v>
      </c>
      <c r="B13" s="87">
        <f>'ANEXO 2'!C183</f>
        <v>0</v>
      </c>
      <c r="C13" s="57">
        <f>'ANEXO 2'!D183</f>
        <v>0</v>
      </c>
      <c r="D13" s="156">
        <f>'ANEXO 2'!F183</f>
        <v>0</v>
      </c>
      <c r="E13" s="611">
        <f>'ANEXO 2'!H183</f>
        <v>0</v>
      </c>
      <c r="F13" s="613"/>
      <c r="G13" s="191">
        <f>'ANEXO 2'!J183</f>
        <v>0</v>
      </c>
      <c r="H13" s="78">
        <f>'ANEXO 2'!K183</f>
        <v>0</v>
      </c>
      <c r="I13" s="78">
        <f>'ANEXO 2'!L183</f>
        <v>0</v>
      </c>
      <c r="J13" s="78">
        <f>'ANEXO 2'!M183</f>
        <v>0</v>
      </c>
      <c r="K13" s="179"/>
      <c r="L13" s="179"/>
      <c r="M13" s="179"/>
      <c r="N13" s="179"/>
      <c r="O13" s="179"/>
      <c r="P13" s="179"/>
      <c r="Q13" s="179"/>
      <c r="R13" s="179"/>
      <c r="S13" s="179"/>
      <c r="T13" s="179"/>
    </row>
    <row r="14" spans="1:20" ht="27.95" customHeight="1" x14ac:dyDescent="0.25">
      <c r="A14" s="4">
        <v>8</v>
      </c>
      <c r="B14" s="87">
        <f>'ANEXO 2'!C184</f>
        <v>0</v>
      </c>
      <c r="C14" s="57">
        <f>'ANEXO 2'!D184</f>
        <v>0</v>
      </c>
      <c r="D14" s="156">
        <f>'ANEXO 2'!F184</f>
        <v>0</v>
      </c>
      <c r="E14" s="611">
        <f>'ANEXO 2'!H184</f>
        <v>0</v>
      </c>
      <c r="F14" s="613"/>
      <c r="G14" s="191">
        <f>'ANEXO 2'!J184</f>
        <v>0</v>
      </c>
      <c r="H14" s="78">
        <f>'ANEXO 2'!K184</f>
        <v>0</v>
      </c>
      <c r="I14" s="78">
        <f>'ANEXO 2'!L184</f>
        <v>0</v>
      </c>
      <c r="J14" s="78">
        <f>'ANEXO 2'!M184</f>
        <v>0</v>
      </c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20" ht="27.95" customHeight="1" x14ac:dyDescent="0.25">
      <c r="A15" s="4">
        <v>9</v>
      </c>
      <c r="B15" s="87">
        <f>'ANEXO 2'!C185</f>
        <v>0</v>
      </c>
      <c r="C15" s="57">
        <f>'ANEXO 2'!D185</f>
        <v>0</v>
      </c>
      <c r="D15" s="156">
        <f>'ANEXO 2'!F185</f>
        <v>0</v>
      </c>
      <c r="E15" s="611">
        <f>'ANEXO 2'!H185</f>
        <v>0</v>
      </c>
      <c r="F15" s="613"/>
      <c r="G15" s="191">
        <f>'ANEXO 2'!J185</f>
        <v>0</v>
      </c>
      <c r="H15" s="78">
        <f>'ANEXO 2'!K185</f>
        <v>0</v>
      </c>
      <c r="I15" s="78">
        <f>'ANEXO 2'!L185</f>
        <v>0</v>
      </c>
      <c r="J15" s="78">
        <f>'ANEXO 2'!M185</f>
        <v>0</v>
      </c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20" ht="27.95" customHeight="1" x14ac:dyDescent="0.25">
      <c r="A16" s="4">
        <v>10</v>
      </c>
      <c r="B16" s="87">
        <f>'ANEXO 2'!C186</f>
        <v>0</v>
      </c>
      <c r="C16" s="57">
        <f>'ANEXO 2'!D186</f>
        <v>0</v>
      </c>
      <c r="D16" s="156">
        <f>'ANEXO 2'!F186</f>
        <v>0</v>
      </c>
      <c r="E16" s="611">
        <f>'ANEXO 2'!H186</f>
        <v>0</v>
      </c>
      <c r="F16" s="613"/>
      <c r="G16" s="191">
        <f>'ANEXO 2'!J186</f>
        <v>0</v>
      </c>
      <c r="H16" s="78">
        <f>'ANEXO 2'!K186</f>
        <v>0</v>
      </c>
      <c r="I16" s="78">
        <f>'ANEXO 2'!L186</f>
        <v>0</v>
      </c>
      <c r="J16" s="78">
        <f>'ANEXO 2'!M186</f>
        <v>0</v>
      </c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</row>
    <row r="18" spans="1:22" ht="27.95" customHeight="1" thickBot="1" x14ac:dyDescent="0.3">
      <c r="A18" s="588" t="s">
        <v>58</v>
      </c>
      <c r="B18" s="567"/>
      <c r="C18" s="575">
        <f>'ANEXO 2'!$C$33</f>
        <v>0</v>
      </c>
      <c r="D18" s="575"/>
      <c r="E18" s="575"/>
      <c r="F18" s="575"/>
      <c r="G18" s="159" t="s">
        <v>59</v>
      </c>
      <c r="H18" s="623">
        <f>'ANEXO 2'!$F$33</f>
        <v>0</v>
      </c>
      <c r="I18" s="624"/>
      <c r="J18" s="624"/>
      <c r="K18" s="625"/>
      <c r="L18" s="567" t="s">
        <v>166</v>
      </c>
      <c r="M18" s="567"/>
      <c r="N18" s="567"/>
      <c r="O18" s="627">
        <f>'ANEXO 2'!$K$33</f>
        <v>0</v>
      </c>
      <c r="P18" s="628"/>
      <c r="Q18" s="628"/>
      <c r="R18" s="628"/>
      <c r="S18" s="628"/>
      <c r="T18" s="629"/>
    </row>
    <row r="19" spans="1:22" ht="27.95" customHeight="1" thickBot="1" x14ac:dyDescent="0.3">
      <c r="A19" s="574" t="s">
        <v>60</v>
      </c>
      <c r="B19" s="568"/>
      <c r="C19" s="585">
        <f>'ANEXO 2'!$I$33</f>
        <v>0</v>
      </c>
      <c r="D19" s="585"/>
      <c r="E19" s="585"/>
      <c r="F19" s="585"/>
      <c r="G19" s="160" t="s">
        <v>61</v>
      </c>
      <c r="H19" s="623">
        <f>'ANEXO 2'!$H$33</f>
        <v>0</v>
      </c>
      <c r="I19" s="624"/>
      <c r="J19" s="624"/>
      <c r="K19" s="625"/>
      <c r="L19" s="568" t="s">
        <v>22</v>
      </c>
      <c r="M19" s="568"/>
      <c r="N19" s="568"/>
      <c r="O19" s="630">
        <f>'ANEXO 2'!$N$33</f>
        <v>0</v>
      </c>
      <c r="P19" s="630"/>
      <c r="Q19" s="630"/>
      <c r="R19" s="630"/>
      <c r="S19" s="630"/>
      <c r="T19" s="63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62"/>
      <c r="B22" s="162"/>
      <c r="C22" s="162"/>
      <c r="D22" s="162"/>
      <c r="E22" s="162"/>
      <c r="F22" s="162"/>
      <c r="G22" s="572"/>
      <c r="H22" s="572"/>
      <c r="I22" s="572"/>
    </row>
    <row r="23" spans="1:22" x14ac:dyDescent="0.25">
      <c r="A23" s="573"/>
      <c r="B23" s="573"/>
      <c r="C23" s="162"/>
      <c r="D23" s="584"/>
      <c r="E23" s="584"/>
      <c r="F23" s="584"/>
      <c r="G23" s="584" t="s">
        <v>167</v>
      </c>
      <c r="H23" s="584"/>
      <c r="I23" s="584"/>
      <c r="J23" s="584"/>
      <c r="K23" s="584"/>
      <c r="L23" s="584"/>
      <c r="M23" s="584"/>
      <c r="N23" s="584"/>
      <c r="O23" s="584"/>
      <c r="P23" s="584"/>
      <c r="Q23" s="584"/>
      <c r="R23" s="584"/>
      <c r="S23" s="584"/>
      <c r="T23" s="584"/>
    </row>
    <row r="24" spans="1:22" x14ac:dyDescent="0.25">
      <c r="A24" s="572"/>
      <c r="B24" s="572"/>
      <c r="C24" s="162"/>
      <c r="D24" s="572"/>
      <c r="E24" s="572"/>
      <c r="F24" s="572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62"/>
      <c r="B25" s="563" t="s">
        <v>85</v>
      </c>
      <c r="C25" s="563"/>
      <c r="D25" s="162"/>
      <c r="E25" s="162"/>
      <c r="F25" s="162"/>
      <c r="G25" s="162"/>
      <c r="H25" s="162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0MrmMY4lq52fBRIBuX9ZkXWRsHnbb5NJl1vxAMdm8K5C95asx2KHrnBUIU4f7oUWlWLi6Io18slNIgMkkSposw==" saltValue="1QdDbzK/2NideMAPKnpaEg==" spinCount="100000" sheet="1" objects="1" scenarios="1"/>
  <mergeCells count="37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L19:N19"/>
    <mergeCell ref="O19:T19"/>
    <mergeCell ref="E12:F12"/>
    <mergeCell ref="E13:F13"/>
    <mergeCell ref="E14:F14"/>
    <mergeCell ref="A17:H17"/>
    <mergeCell ref="A18:B18"/>
    <mergeCell ref="C18:F18"/>
    <mergeCell ref="H18:K18"/>
    <mergeCell ref="B25:C25"/>
    <mergeCell ref="G26:T26"/>
    <mergeCell ref="E15:F15"/>
    <mergeCell ref="E16:F16"/>
    <mergeCell ref="A21:T21"/>
    <mergeCell ref="G22:I22"/>
    <mergeCell ref="A23:B23"/>
    <mergeCell ref="D23:F23"/>
    <mergeCell ref="G23:T24"/>
    <mergeCell ref="A24:B24"/>
    <mergeCell ref="D24:F24"/>
    <mergeCell ref="L18:N18"/>
    <mergeCell ref="O18:T18"/>
    <mergeCell ref="A19:B19"/>
    <mergeCell ref="C19:F19"/>
    <mergeCell ref="H19:K19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2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191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2'!C189</f>
        <v>0</v>
      </c>
      <c r="C7" s="55">
        <f>'ANEXO 2'!D189</f>
        <v>0</v>
      </c>
      <c r="D7" s="155">
        <f>'ANEXO 2'!F189</f>
        <v>0</v>
      </c>
      <c r="E7" s="443">
        <f>'ANEXO 2'!H189</f>
        <v>0</v>
      </c>
      <c r="F7" s="609"/>
      <c r="G7" s="193">
        <f>'ANEXO 2'!J189</f>
        <v>0</v>
      </c>
      <c r="H7" s="84">
        <f>'ANEXO 2'!K189</f>
        <v>0</v>
      </c>
      <c r="I7" s="84">
        <f>'ANEXO 2'!L189</f>
        <v>0</v>
      </c>
      <c r="J7" s="84">
        <f>'ANEXO 2'!M189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2'!C190</f>
        <v>0</v>
      </c>
      <c r="C8" s="57">
        <f>'ANEXO 2'!D190</f>
        <v>0</v>
      </c>
      <c r="D8" s="156">
        <f>'ANEXO 2'!F190</f>
        <v>0</v>
      </c>
      <c r="E8" s="610">
        <f>'ANEXO 2'!H190</f>
        <v>0</v>
      </c>
      <c r="F8" s="611"/>
      <c r="G8" s="191">
        <f>'ANEXO 2'!J190</f>
        <v>0</v>
      </c>
      <c r="H8" s="78">
        <f>'ANEXO 2'!K190</f>
        <v>0</v>
      </c>
      <c r="I8" s="78">
        <f>'ANEXO 2'!L190</f>
        <v>0</v>
      </c>
      <c r="J8" s="78">
        <f>'ANEXO 2'!M190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51">
        <v>3</v>
      </c>
      <c r="B9" s="87">
        <f>'ANEXO 2'!C191</f>
        <v>0</v>
      </c>
      <c r="C9" s="57">
        <f>'ANEXO 2'!D191</f>
        <v>0</v>
      </c>
      <c r="D9" s="156">
        <f>'ANEXO 2'!F191</f>
        <v>0</v>
      </c>
      <c r="E9" s="610">
        <f>'ANEXO 2'!H191</f>
        <v>0</v>
      </c>
      <c r="F9" s="611"/>
      <c r="G9" s="191">
        <f>'ANEXO 2'!J191</f>
        <v>0</v>
      </c>
      <c r="H9" s="78">
        <f>'ANEXO 2'!K191</f>
        <v>0</v>
      </c>
      <c r="I9" s="78">
        <f>'ANEXO 2'!L191</f>
        <v>0</v>
      </c>
      <c r="J9" s="78">
        <f>'ANEXO 2'!M191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0" ht="27.95" customHeight="1" x14ac:dyDescent="0.25">
      <c r="A10" s="151">
        <v>4</v>
      </c>
      <c r="B10" s="87">
        <f>'ANEXO 2'!C192</f>
        <v>0</v>
      </c>
      <c r="C10" s="57">
        <f>'ANEXO 2'!D192</f>
        <v>0</v>
      </c>
      <c r="D10" s="156">
        <f>'ANEXO 2'!F192</f>
        <v>0</v>
      </c>
      <c r="E10" s="610">
        <f>'ANEXO 2'!H192</f>
        <v>0</v>
      </c>
      <c r="F10" s="611"/>
      <c r="G10" s="191">
        <f>'ANEXO 2'!J192</f>
        <v>0</v>
      </c>
      <c r="H10" s="78">
        <f>'ANEXO 2'!K192</f>
        <v>0</v>
      </c>
      <c r="I10" s="78">
        <f>'ANEXO 2'!L192</f>
        <v>0</v>
      </c>
      <c r="J10" s="78">
        <f>'ANEXO 2'!M192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0" ht="27.95" customHeight="1" x14ac:dyDescent="0.25">
      <c r="A11" s="4">
        <v>5</v>
      </c>
      <c r="B11" s="87">
        <f>'ANEXO 2'!C193</f>
        <v>0</v>
      </c>
      <c r="C11" s="57">
        <f>'ANEXO 2'!D193</f>
        <v>0</v>
      </c>
      <c r="D11" s="156">
        <f>'ANEXO 2'!F193</f>
        <v>0</v>
      </c>
      <c r="E11" s="611">
        <f>'ANEXO 2'!H193</f>
        <v>0</v>
      </c>
      <c r="F11" s="613"/>
      <c r="G11" s="191">
        <f>'ANEXO 2'!J193</f>
        <v>0</v>
      </c>
      <c r="H11" s="78">
        <f>'ANEXO 2'!K193</f>
        <v>0</v>
      </c>
      <c r="I11" s="78">
        <f>'ANEXO 2'!L193</f>
        <v>0</v>
      </c>
      <c r="J11" s="78">
        <f>'ANEXO 2'!M193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ht="27.95" customHeight="1" x14ac:dyDescent="0.25">
      <c r="A12" s="4">
        <v>6</v>
      </c>
      <c r="B12" s="87">
        <f>'ANEXO 2'!C194</f>
        <v>0</v>
      </c>
      <c r="C12" s="57">
        <f>'ANEXO 2'!D194</f>
        <v>0</v>
      </c>
      <c r="D12" s="156">
        <f>'ANEXO 2'!F194</f>
        <v>0</v>
      </c>
      <c r="E12" s="611">
        <f>'ANEXO 2'!H194</f>
        <v>0</v>
      </c>
      <c r="F12" s="613"/>
      <c r="G12" s="191">
        <f>'ANEXO 2'!J194</f>
        <v>0</v>
      </c>
      <c r="H12" s="78">
        <f>'ANEXO 2'!K194</f>
        <v>0</v>
      </c>
      <c r="I12" s="78">
        <f>'ANEXO 2'!L194</f>
        <v>0</v>
      </c>
      <c r="J12" s="78">
        <f>'ANEXO 2'!M194</f>
        <v>0</v>
      </c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ht="27.95" customHeight="1" thickBot="1" x14ac:dyDescent="0.3">
      <c r="A13" s="587"/>
      <c r="B13" s="587"/>
      <c r="C13" s="587"/>
      <c r="D13" s="587"/>
      <c r="E13" s="587"/>
      <c r="F13" s="587"/>
      <c r="G13" s="587"/>
      <c r="H13" s="587"/>
    </row>
    <row r="14" spans="1:20" ht="27.95" customHeight="1" thickBot="1" x14ac:dyDescent="0.3">
      <c r="A14" s="588" t="s">
        <v>58</v>
      </c>
      <c r="B14" s="567"/>
      <c r="C14" s="575">
        <f>'ANEXO 2'!$C$34</f>
        <v>0</v>
      </c>
      <c r="D14" s="575"/>
      <c r="E14" s="575"/>
      <c r="F14" s="575"/>
      <c r="G14" s="159" t="s">
        <v>59</v>
      </c>
      <c r="H14" s="623">
        <f>'ANEXO 2'!$F$34</f>
        <v>0</v>
      </c>
      <c r="I14" s="624"/>
      <c r="J14" s="624"/>
      <c r="K14" s="625"/>
      <c r="L14" s="567" t="s">
        <v>166</v>
      </c>
      <c r="M14" s="567"/>
      <c r="N14" s="567"/>
      <c r="O14" s="627">
        <f>'ANEXO 2'!$K$34</f>
        <v>0</v>
      </c>
      <c r="P14" s="628"/>
      <c r="Q14" s="628"/>
      <c r="R14" s="628"/>
      <c r="S14" s="628"/>
      <c r="T14" s="629"/>
    </row>
    <row r="15" spans="1:20" ht="27.95" customHeight="1" thickBot="1" x14ac:dyDescent="0.3">
      <c r="A15" s="574" t="s">
        <v>60</v>
      </c>
      <c r="B15" s="568"/>
      <c r="C15" s="585">
        <f>'ANEXO 2'!$I$34</f>
        <v>0</v>
      </c>
      <c r="D15" s="585"/>
      <c r="E15" s="585"/>
      <c r="F15" s="585"/>
      <c r="G15" s="160" t="s">
        <v>61</v>
      </c>
      <c r="H15" s="623">
        <f>'ANEXO 2'!$H$34</f>
        <v>0</v>
      </c>
      <c r="I15" s="624"/>
      <c r="J15" s="624"/>
      <c r="K15" s="625"/>
      <c r="L15" s="568" t="s">
        <v>22</v>
      </c>
      <c r="M15" s="568"/>
      <c r="N15" s="568"/>
      <c r="O15" s="630">
        <f>'ANEXO 2'!$N$34</f>
        <v>0</v>
      </c>
      <c r="P15" s="630"/>
      <c r="Q15" s="630"/>
      <c r="R15" s="630"/>
      <c r="S15" s="630"/>
      <c r="T15" s="631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64" t="s">
        <v>170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6"/>
      <c r="U17" s="147"/>
      <c r="V17" s="147"/>
    </row>
    <row r="18" spans="1:22" ht="8.25" customHeight="1" x14ac:dyDescent="0.25">
      <c r="A18" s="162"/>
      <c r="B18" s="162"/>
      <c r="C18" s="162"/>
      <c r="D18" s="162"/>
      <c r="E18" s="162"/>
      <c r="F18" s="162"/>
      <c r="G18" s="572"/>
      <c r="H18" s="572"/>
      <c r="I18" s="572"/>
    </row>
    <row r="19" spans="1:22" x14ac:dyDescent="0.25">
      <c r="A19" s="573"/>
      <c r="B19" s="573"/>
      <c r="C19" s="162"/>
      <c r="D19" s="584"/>
      <c r="E19" s="584"/>
      <c r="F19" s="584"/>
      <c r="G19" s="584" t="s">
        <v>167</v>
      </c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</row>
    <row r="20" spans="1:22" x14ac:dyDescent="0.25">
      <c r="A20" s="572"/>
      <c r="B20" s="572"/>
      <c r="C20" s="162"/>
      <c r="D20" s="572"/>
      <c r="E20" s="572"/>
      <c r="F20" s="572"/>
      <c r="G20" s="584"/>
      <c r="H20" s="584"/>
      <c r="I20" s="584"/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84"/>
    </row>
    <row r="21" spans="1:22" x14ac:dyDescent="0.25">
      <c r="A21" s="162"/>
      <c r="B21" s="563" t="s">
        <v>85</v>
      </c>
      <c r="C21" s="563"/>
      <c r="D21" s="162"/>
      <c r="E21" s="162"/>
      <c r="F21" s="162"/>
      <c r="G21" s="162"/>
      <c r="H21" s="162"/>
      <c r="J21" s="148" t="s">
        <v>84</v>
      </c>
      <c r="K21" s="148"/>
      <c r="L21" s="148"/>
    </row>
    <row r="22" spans="1:22" x14ac:dyDescent="0.25">
      <c r="G22" s="576"/>
      <c r="H22" s="576"/>
      <c r="I22" s="576"/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</row>
  </sheetData>
  <sheetProtection algorithmName="SHA-512" hashValue="CCAIyR2N2gbXzqFt9AQf8y0trZqLM0zZ8obi+76kn04dUZR9r166zVn9tB0fZ6pIJPKf1uYsMrZwn/ghoytf/g==" saltValue="GVWJkcyMguWzXj/2gdm+Wg==" spinCount="100000" sheet="1" objects="1" scenarios="1"/>
  <mergeCells count="33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E12:F12"/>
    <mergeCell ref="A13:H13"/>
    <mergeCell ref="A14:B14"/>
    <mergeCell ref="C14:F14"/>
    <mergeCell ref="H14:K14"/>
    <mergeCell ref="L14:N14"/>
    <mergeCell ref="O14:T14"/>
    <mergeCell ref="A15:B15"/>
    <mergeCell ref="C15:F15"/>
    <mergeCell ref="H15:K15"/>
    <mergeCell ref="L15:N15"/>
    <mergeCell ref="O15:T15"/>
    <mergeCell ref="B21:C21"/>
    <mergeCell ref="G22:T22"/>
    <mergeCell ref="A17:T17"/>
    <mergeCell ref="G18:I18"/>
    <mergeCell ref="A19:B19"/>
    <mergeCell ref="D19:F19"/>
    <mergeCell ref="G19:T20"/>
    <mergeCell ref="A20:B20"/>
    <mergeCell ref="D20:F20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2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192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2'!C195</f>
        <v>0</v>
      </c>
      <c r="C7" s="55">
        <f>'ANEXO 2'!D195</f>
        <v>0</v>
      </c>
      <c r="D7" s="155">
        <f>'ANEXO 2'!F195</f>
        <v>0</v>
      </c>
      <c r="E7" s="443">
        <f>'ANEXO 2'!H195</f>
        <v>0</v>
      </c>
      <c r="F7" s="609"/>
      <c r="G7" s="193">
        <f>'ANEXO 2'!J195</f>
        <v>0</v>
      </c>
      <c r="H7" s="84">
        <f>'ANEXO 2'!K195</f>
        <v>0</v>
      </c>
      <c r="I7" s="84">
        <f>'ANEXO 2'!L195</f>
        <v>0</v>
      </c>
      <c r="J7" s="84">
        <f>'ANEXO 2'!M195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2'!C196</f>
        <v>0</v>
      </c>
      <c r="C8" s="57">
        <f>'ANEXO 2'!D196</f>
        <v>0</v>
      </c>
      <c r="D8" s="156">
        <f>'ANEXO 2'!F196</f>
        <v>0</v>
      </c>
      <c r="E8" s="610">
        <f>'ANEXO 2'!H196</f>
        <v>0</v>
      </c>
      <c r="F8" s="611"/>
      <c r="G8" s="191">
        <f>'ANEXO 2'!J196</f>
        <v>0</v>
      </c>
      <c r="H8" s="78">
        <f>'ANEXO 2'!K196</f>
        <v>0</v>
      </c>
      <c r="I8" s="78">
        <f>'ANEXO 2'!L196</f>
        <v>0</v>
      </c>
      <c r="J8" s="78">
        <f>'ANEXO 2'!M196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51">
        <v>3</v>
      </c>
      <c r="B9" s="87">
        <f>'ANEXO 2'!C197</f>
        <v>0</v>
      </c>
      <c r="C9" s="57">
        <f>'ANEXO 2'!D197</f>
        <v>0</v>
      </c>
      <c r="D9" s="156">
        <f>'ANEXO 2'!F197</f>
        <v>0</v>
      </c>
      <c r="E9" s="610">
        <f>'ANEXO 2'!H197</f>
        <v>0</v>
      </c>
      <c r="F9" s="611"/>
      <c r="G9" s="191">
        <f>'ANEXO 2'!J197</f>
        <v>0</v>
      </c>
      <c r="H9" s="78">
        <f>'ANEXO 2'!K197</f>
        <v>0</v>
      </c>
      <c r="I9" s="78">
        <f>'ANEXO 2'!L197</f>
        <v>0</v>
      </c>
      <c r="J9" s="78">
        <f>'ANEXO 2'!M197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0" ht="27.95" customHeight="1" x14ac:dyDescent="0.25">
      <c r="A10" s="151">
        <v>4</v>
      </c>
      <c r="B10" s="87">
        <f>'ANEXO 2'!C198</f>
        <v>0</v>
      </c>
      <c r="C10" s="57">
        <f>'ANEXO 2'!D198</f>
        <v>0</v>
      </c>
      <c r="D10" s="156">
        <f>'ANEXO 2'!F198</f>
        <v>0</v>
      </c>
      <c r="E10" s="610">
        <f>'ANEXO 2'!H198</f>
        <v>0</v>
      </c>
      <c r="F10" s="611"/>
      <c r="G10" s="191">
        <f>'ANEXO 2'!J198</f>
        <v>0</v>
      </c>
      <c r="H10" s="78">
        <f>'ANEXO 2'!K198</f>
        <v>0</v>
      </c>
      <c r="I10" s="78">
        <f>'ANEXO 2'!L198</f>
        <v>0</v>
      </c>
      <c r="J10" s="78">
        <f>'ANEXO 2'!M198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0" ht="27.95" customHeight="1" x14ac:dyDescent="0.25">
      <c r="A11" s="4">
        <v>5</v>
      </c>
      <c r="B11" s="87">
        <f>'ANEXO 2'!C199</f>
        <v>0</v>
      </c>
      <c r="C11" s="57">
        <f>'ANEXO 2'!D199</f>
        <v>0</v>
      </c>
      <c r="D11" s="156">
        <f>'ANEXO 2'!F199</f>
        <v>0</v>
      </c>
      <c r="E11" s="611">
        <f>'ANEXO 2'!H199</f>
        <v>0</v>
      </c>
      <c r="F11" s="613"/>
      <c r="G11" s="191">
        <f>'ANEXO 2'!J199</f>
        <v>0</v>
      </c>
      <c r="H11" s="78">
        <f>'ANEXO 2'!K199</f>
        <v>0</v>
      </c>
      <c r="I11" s="78">
        <f>'ANEXO 2'!L199</f>
        <v>0</v>
      </c>
      <c r="J11" s="78">
        <f>'ANEXO 2'!M199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ht="27.95" customHeight="1" x14ac:dyDescent="0.25">
      <c r="A12" s="4">
        <v>6</v>
      </c>
      <c r="B12" s="87">
        <f>'ANEXO 2'!C200</f>
        <v>0</v>
      </c>
      <c r="C12" s="57">
        <f>'ANEXO 2'!D200</f>
        <v>0</v>
      </c>
      <c r="D12" s="156">
        <f>'ANEXO 2'!F200</f>
        <v>0</v>
      </c>
      <c r="E12" s="611">
        <f>'ANEXO 2'!H200</f>
        <v>0</v>
      </c>
      <c r="F12" s="613"/>
      <c r="G12" s="191">
        <f>'ANEXO 2'!J200</f>
        <v>0</v>
      </c>
      <c r="H12" s="78">
        <f>'ANEXO 2'!K200</f>
        <v>0</v>
      </c>
      <c r="I12" s="78">
        <f>'ANEXO 2'!L200</f>
        <v>0</v>
      </c>
      <c r="J12" s="78">
        <f>'ANEXO 2'!M200</f>
        <v>0</v>
      </c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ht="27.95" customHeight="1" thickBot="1" x14ac:dyDescent="0.3">
      <c r="A13" s="587"/>
      <c r="B13" s="587"/>
      <c r="C13" s="587"/>
      <c r="D13" s="587"/>
      <c r="E13" s="587"/>
      <c r="F13" s="587"/>
      <c r="G13" s="587"/>
      <c r="H13" s="587"/>
    </row>
    <row r="14" spans="1:20" ht="27.95" customHeight="1" thickBot="1" x14ac:dyDescent="0.3">
      <c r="A14" s="588" t="s">
        <v>58</v>
      </c>
      <c r="B14" s="567"/>
      <c r="C14" s="575">
        <f>'ANEXO 2'!$C$35</f>
        <v>0</v>
      </c>
      <c r="D14" s="575"/>
      <c r="E14" s="575"/>
      <c r="F14" s="575"/>
      <c r="G14" s="159" t="s">
        <v>59</v>
      </c>
      <c r="H14" s="623">
        <f>'ANEXO 2'!$F$35</f>
        <v>0</v>
      </c>
      <c r="I14" s="624"/>
      <c r="J14" s="624"/>
      <c r="K14" s="625"/>
      <c r="L14" s="567" t="s">
        <v>166</v>
      </c>
      <c r="M14" s="567"/>
      <c r="N14" s="567"/>
      <c r="O14" s="627">
        <f>'ANEXO 2'!$K$35</f>
        <v>0</v>
      </c>
      <c r="P14" s="628"/>
      <c r="Q14" s="628"/>
      <c r="R14" s="628"/>
      <c r="S14" s="628"/>
      <c r="T14" s="629"/>
    </row>
    <row r="15" spans="1:20" ht="27.95" customHeight="1" thickBot="1" x14ac:dyDescent="0.3">
      <c r="A15" s="574" t="s">
        <v>60</v>
      </c>
      <c r="B15" s="568"/>
      <c r="C15" s="585">
        <f>'ANEXO 2'!$I$35</f>
        <v>0</v>
      </c>
      <c r="D15" s="585"/>
      <c r="E15" s="585"/>
      <c r="F15" s="585"/>
      <c r="G15" s="160" t="s">
        <v>61</v>
      </c>
      <c r="H15" s="623">
        <f>'ANEXO 2'!$H$35</f>
        <v>0</v>
      </c>
      <c r="I15" s="624"/>
      <c r="J15" s="624"/>
      <c r="K15" s="625"/>
      <c r="L15" s="568" t="s">
        <v>22</v>
      </c>
      <c r="M15" s="568"/>
      <c r="N15" s="568"/>
      <c r="O15" s="630">
        <f>'ANEXO 2'!$N$35</f>
        <v>0</v>
      </c>
      <c r="P15" s="630"/>
      <c r="Q15" s="630"/>
      <c r="R15" s="630"/>
      <c r="S15" s="630"/>
      <c r="T15" s="631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64" t="s">
        <v>170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6"/>
      <c r="U17" s="147"/>
      <c r="V17" s="147"/>
    </row>
    <row r="18" spans="1:22" ht="8.25" customHeight="1" x14ac:dyDescent="0.25">
      <c r="A18" s="162"/>
      <c r="B18" s="162"/>
      <c r="C18" s="162"/>
      <c r="D18" s="162"/>
      <c r="E18" s="162"/>
      <c r="F18" s="162"/>
      <c r="G18" s="572"/>
      <c r="H18" s="572"/>
      <c r="I18" s="572"/>
    </row>
    <row r="19" spans="1:22" x14ac:dyDescent="0.25">
      <c r="A19" s="573"/>
      <c r="B19" s="573"/>
      <c r="C19" s="162"/>
      <c r="D19" s="584"/>
      <c r="E19" s="584"/>
      <c r="F19" s="584"/>
      <c r="G19" s="584" t="s">
        <v>167</v>
      </c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</row>
    <row r="20" spans="1:22" x14ac:dyDescent="0.25">
      <c r="A20" s="572"/>
      <c r="B20" s="572"/>
      <c r="C20" s="162"/>
      <c r="D20" s="572"/>
      <c r="E20" s="572"/>
      <c r="F20" s="572"/>
      <c r="G20" s="584"/>
      <c r="H20" s="584"/>
      <c r="I20" s="584"/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84"/>
    </row>
    <row r="21" spans="1:22" x14ac:dyDescent="0.25">
      <c r="A21" s="162"/>
      <c r="B21" s="563" t="s">
        <v>85</v>
      </c>
      <c r="C21" s="563"/>
      <c r="D21" s="162"/>
      <c r="E21" s="162"/>
      <c r="F21" s="162"/>
      <c r="G21" s="162"/>
      <c r="H21" s="162"/>
      <c r="J21" s="148" t="s">
        <v>84</v>
      </c>
      <c r="K21" s="148"/>
      <c r="L21" s="148"/>
    </row>
    <row r="22" spans="1:22" x14ac:dyDescent="0.25">
      <c r="G22" s="576"/>
      <c r="H22" s="576"/>
      <c r="I22" s="576"/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</row>
  </sheetData>
  <sheetProtection algorithmName="SHA-512" hashValue="p5EafPAumNcA3nibMMs1mEs8R8Rp9AhF5ayvdNUuw6uptMvjDyjCYVVg8zQu5oyZ3p8rqfKXMVvOrHcRQughng==" saltValue="ZvkcrvMCsb9QrxX9tCPEDQ==" spinCount="100000" sheet="1" objects="1" scenarios="1"/>
  <mergeCells count="33">
    <mergeCell ref="E11:F11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E12:F12"/>
    <mergeCell ref="A13:H13"/>
    <mergeCell ref="A14:B14"/>
    <mergeCell ref="C14:F14"/>
    <mergeCell ref="H14:K14"/>
    <mergeCell ref="O14:T14"/>
    <mergeCell ref="A15:B15"/>
    <mergeCell ref="C15:F15"/>
    <mergeCell ref="H15:K15"/>
    <mergeCell ref="L15:N15"/>
    <mergeCell ref="O15:T15"/>
    <mergeCell ref="L14:N14"/>
    <mergeCell ref="B21:C21"/>
    <mergeCell ref="G22:T22"/>
    <mergeCell ref="A17:T17"/>
    <mergeCell ref="G18:I18"/>
    <mergeCell ref="A19:B19"/>
    <mergeCell ref="D19:F19"/>
    <mergeCell ref="G19:T20"/>
    <mergeCell ref="A20:B20"/>
    <mergeCell ref="D20:F20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193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2'!C203</f>
        <v>0</v>
      </c>
      <c r="C7" s="55">
        <f>'ANEXO 2'!D203</f>
        <v>0</v>
      </c>
      <c r="D7" s="155">
        <f>'ANEXO 2'!F203</f>
        <v>0</v>
      </c>
      <c r="E7" s="443">
        <f>'ANEXO 2'!H203</f>
        <v>0</v>
      </c>
      <c r="F7" s="609"/>
      <c r="G7" s="193">
        <f>'ANEXO 2'!J203</f>
        <v>0</v>
      </c>
      <c r="H7" s="84">
        <f>'ANEXO 2'!K203</f>
        <v>0</v>
      </c>
      <c r="I7" s="84">
        <f>'ANEXO 2'!L203</f>
        <v>0</v>
      </c>
      <c r="J7" s="84">
        <f>'ANEXO 2'!M203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2'!C204</f>
        <v>0</v>
      </c>
      <c r="C8" s="57">
        <f>'ANEXO 2'!D204</f>
        <v>0</v>
      </c>
      <c r="D8" s="156">
        <f>'ANEXO 2'!F204</f>
        <v>0</v>
      </c>
      <c r="E8" s="610">
        <f>'ANEXO 2'!H204</f>
        <v>0</v>
      </c>
      <c r="F8" s="611"/>
      <c r="G8" s="191">
        <f>'ANEXO 2'!J204</f>
        <v>0</v>
      </c>
      <c r="H8" s="78">
        <f>'ANEXO 2'!K204</f>
        <v>0</v>
      </c>
      <c r="I8" s="78">
        <f>'ANEXO 2'!L204</f>
        <v>0</v>
      </c>
      <c r="J8" s="78">
        <f>'ANEXO 2'!M204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2'!$C$36</f>
        <v>0</v>
      </c>
      <c r="D10" s="575"/>
      <c r="E10" s="575"/>
      <c r="F10" s="575"/>
      <c r="G10" s="159" t="s">
        <v>59</v>
      </c>
      <c r="H10" s="623">
        <f>'ANEXO 2'!$F$36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2'!$K$36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2'!$I$36</f>
        <v>0</v>
      </c>
      <c r="D11" s="585"/>
      <c r="E11" s="585"/>
      <c r="F11" s="585"/>
      <c r="G11" s="160" t="s">
        <v>61</v>
      </c>
      <c r="H11" s="623">
        <f>'ANEXO 2'!$H$36</f>
        <v>0</v>
      </c>
      <c r="I11" s="624"/>
      <c r="J11" s="624"/>
      <c r="K11" s="625"/>
      <c r="L11" s="568" t="s">
        <v>22</v>
      </c>
      <c r="M11" s="568"/>
      <c r="N11" s="568"/>
      <c r="O11" s="568">
        <f>'ANEXO 2'!$N$36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Oq6bZGn7DdSiJwfq0ESZ1e2T3xpdSRb1swkgWX7Fgg4/RsB/P/nd6c/bLABDUES7lOMsV3JKJYcvylSUj5rhKg==" saltValue="wuKORIE2+JzmBn/KLry6dg==" spinCount="100000" sheet="1" objects="1" scenarios="1"/>
  <mergeCells count="29">
    <mergeCell ref="E6:F6"/>
    <mergeCell ref="E7:F7"/>
    <mergeCell ref="E8:F8"/>
    <mergeCell ref="A1:B1"/>
    <mergeCell ref="C1:T1"/>
    <mergeCell ref="A2:H2"/>
    <mergeCell ref="A3:B3"/>
    <mergeCell ref="C3:T3"/>
    <mergeCell ref="A4:K5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topLeftCell="A2" zoomScale="60" zoomScaleNormal="100" workbookViewId="0">
      <selection activeCell="A2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194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2'!C205</f>
        <v>0</v>
      </c>
      <c r="C7" s="55">
        <f>'ANEXO 2'!D205</f>
        <v>0</v>
      </c>
      <c r="D7" s="235">
        <f>'ANEXO 2'!F205</f>
        <v>0</v>
      </c>
      <c r="E7" s="443">
        <f>'ANEXO 2'!H205</f>
        <v>0</v>
      </c>
      <c r="F7" s="609"/>
      <c r="G7" s="279">
        <f>'ANEXO 2'!J205</f>
        <v>0</v>
      </c>
      <c r="H7" s="84">
        <f>'ANEXO 2'!K205</f>
        <v>0</v>
      </c>
      <c r="I7" s="84">
        <f>'ANEXO 2'!L205</f>
        <v>0</v>
      </c>
      <c r="J7" s="84">
        <f>'ANEXO 2'!M205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2'!C206</f>
        <v>0</v>
      </c>
      <c r="C8" s="57">
        <f>'ANEXO 2'!D206</f>
        <v>0</v>
      </c>
      <c r="D8" s="230">
        <f>'ANEXO 2'!F206</f>
        <v>0</v>
      </c>
      <c r="E8" s="610">
        <f>'ANEXO 2'!H206</f>
        <v>0</v>
      </c>
      <c r="F8" s="611"/>
      <c r="G8" s="277">
        <f>'ANEXO 2'!J206</f>
        <v>0</v>
      </c>
      <c r="H8" s="78">
        <f>'ANEXO 2'!K206</f>
        <v>0</v>
      </c>
      <c r="I8" s="78">
        <f>'ANEXO 2'!L206</f>
        <v>0</v>
      </c>
      <c r="J8" s="78">
        <f>'ANEXO 2'!M206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2'!$C$36</f>
        <v>0</v>
      </c>
      <c r="D10" s="575"/>
      <c r="E10" s="575"/>
      <c r="F10" s="575"/>
      <c r="G10" s="159" t="s">
        <v>59</v>
      </c>
      <c r="H10" s="623">
        <f>'ANEXO 2'!$F$36</f>
        <v>0</v>
      </c>
      <c r="I10" s="624"/>
      <c r="J10" s="624"/>
      <c r="K10" s="625"/>
      <c r="L10" s="567" t="s">
        <v>166</v>
      </c>
      <c r="M10" s="567"/>
      <c r="N10" s="567"/>
      <c r="O10" s="627">
        <f>'ANEXO 2'!$K$36</f>
        <v>0</v>
      </c>
      <c r="P10" s="628"/>
      <c r="Q10" s="628"/>
      <c r="R10" s="628"/>
      <c r="S10" s="628"/>
      <c r="T10" s="629"/>
    </row>
    <row r="11" spans="1:22" ht="27.95" customHeight="1" thickBot="1" x14ac:dyDescent="0.3">
      <c r="A11" s="574" t="s">
        <v>60</v>
      </c>
      <c r="B11" s="568"/>
      <c r="C11" s="585">
        <f>'ANEXO 2'!$I$36</f>
        <v>0</v>
      </c>
      <c r="D11" s="585"/>
      <c r="E11" s="585"/>
      <c r="F11" s="585"/>
      <c r="G11" s="160" t="s">
        <v>61</v>
      </c>
      <c r="H11" s="623">
        <f>'ANEXO 2'!$H$36</f>
        <v>0</v>
      </c>
      <c r="I11" s="624"/>
      <c r="J11" s="624"/>
      <c r="K11" s="625"/>
      <c r="L11" s="568" t="s">
        <v>22</v>
      </c>
      <c r="M11" s="568"/>
      <c r="N11" s="568"/>
      <c r="O11" s="630">
        <f>'ANEXO 2'!$N$36</f>
        <v>0</v>
      </c>
      <c r="P11" s="630"/>
      <c r="Q11" s="630"/>
      <c r="R11" s="630"/>
      <c r="S11" s="630"/>
      <c r="T11" s="63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l9q1mmVFDYx2dJnMPqQ0b6w6VZb8UCNw7gtizPjscNNYt+t2898TWHM2njE3TxEZn1zGL+ISXyYq7UasP8+19g==" saltValue="EornxA6asnbZOsiuS2GShw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195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2'!C209</f>
        <v>0</v>
      </c>
      <c r="C7" s="55">
        <f>'ANEXO 2'!D209</f>
        <v>0</v>
      </c>
      <c r="D7" s="155">
        <f>'ANEXO 2'!F209</f>
        <v>0</v>
      </c>
      <c r="E7" s="443">
        <f>'ANEXO 2'!H209</f>
        <v>0</v>
      </c>
      <c r="F7" s="609"/>
      <c r="G7" s="193">
        <f>'ANEXO 2'!J209</f>
        <v>0</v>
      </c>
      <c r="H7" s="84">
        <f>'ANEXO 2'!K209</f>
        <v>0</v>
      </c>
      <c r="I7" s="84">
        <f>'ANEXO 2'!L209</f>
        <v>0</v>
      </c>
      <c r="J7" s="84">
        <f>'ANEXO 2'!M209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2'!C210</f>
        <v>0</v>
      </c>
      <c r="C8" s="57">
        <f>'ANEXO 2'!D210</f>
        <v>0</v>
      </c>
      <c r="D8" s="156">
        <f>'ANEXO 2'!F210</f>
        <v>0</v>
      </c>
      <c r="E8" s="610">
        <f>'ANEXO 2'!H210</f>
        <v>0</v>
      </c>
      <c r="F8" s="611"/>
      <c r="G8" s="191">
        <f>'ANEXO 2'!J210</f>
        <v>0</v>
      </c>
      <c r="H8" s="78">
        <f>'ANEXO 2'!K210</f>
        <v>0</v>
      </c>
      <c r="I8" s="78">
        <f>'ANEXO 2'!L210</f>
        <v>0</v>
      </c>
      <c r="J8" s="78">
        <f>'ANEXO 2'!M210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90"/>
      <c r="B9" s="590"/>
      <c r="C9" s="590"/>
      <c r="D9" s="590"/>
      <c r="E9" s="590"/>
      <c r="F9" s="590"/>
      <c r="G9" s="590"/>
      <c r="H9" s="590"/>
    </row>
    <row r="10" spans="1:22" ht="27.95" customHeight="1" thickBot="1" x14ac:dyDescent="0.3">
      <c r="A10" s="588" t="s">
        <v>58</v>
      </c>
      <c r="B10" s="567"/>
      <c r="C10" s="575">
        <f>'ANEXO 2'!$C$37</f>
        <v>0</v>
      </c>
      <c r="D10" s="575"/>
      <c r="E10" s="575"/>
      <c r="F10" s="575"/>
      <c r="G10" s="159" t="s">
        <v>59</v>
      </c>
      <c r="H10" s="623">
        <f>'ANEXO 2'!$F$37</f>
        <v>0</v>
      </c>
      <c r="I10" s="624"/>
      <c r="J10" s="624"/>
      <c r="K10" s="625"/>
      <c r="L10" s="567" t="s">
        <v>166</v>
      </c>
      <c r="M10" s="567"/>
      <c r="N10" s="567"/>
      <c r="O10" s="627">
        <f>'ANEXO 2'!$K$37</f>
        <v>0</v>
      </c>
      <c r="P10" s="628"/>
      <c r="Q10" s="628"/>
      <c r="R10" s="628"/>
      <c r="S10" s="628"/>
      <c r="T10" s="629"/>
    </row>
    <row r="11" spans="1:22" ht="27.95" customHeight="1" thickBot="1" x14ac:dyDescent="0.3">
      <c r="A11" s="574" t="s">
        <v>60</v>
      </c>
      <c r="B11" s="568"/>
      <c r="C11" s="585">
        <f>'ANEXO 2'!$I$37</f>
        <v>0</v>
      </c>
      <c r="D11" s="585"/>
      <c r="E11" s="585"/>
      <c r="F11" s="585"/>
      <c r="G11" s="160" t="s">
        <v>61</v>
      </c>
      <c r="H11" s="623">
        <f>'ANEXO 2'!$H$37</f>
        <v>0</v>
      </c>
      <c r="I11" s="624"/>
      <c r="J11" s="624"/>
      <c r="K11" s="625"/>
      <c r="L11" s="568" t="s">
        <v>22</v>
      </c>
      <c r="M11" s="568"/>
      <c r="N11" s="568"/>
      <c r="O11" s="630">
        <f>'ANEXO 2'!$N$37</f>
        <v>0</v>
      </c>
      <c r="P11" s="630"/>
      <c r="Q11" s="630"/>
      <c r="R11" s="630"/>
      <c r="S11" s="630"/>
      <c r="T11" s="63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ql/I/ciLrmTkHchobFt2gRA53x8YoaRmaTUNDOV6GrVdF7K3kQArFgUNyhqwVQ5tZBDuuz1vO9k+1f8i/mhRbg==" saltValue="1Tm0MDBqZ3Tu1dMNEZKVog==" spinCount="100000" sheet="1" objects="1" scenarios="1"/>
  <mergeCells count="29">
    <mergeCell ref="E6:F6"/>
    <mergeCell ref="E7:F7"/>
    <mergeCell ref="E8:F8"/>
    <mergeCell ref="A9:H9"/>
    <mergeCell ref="A1:B1"/>
    <mergeCell ref="C1:T1"/>
    <mergeCell ref="A2:H2"/>
    <mergeCell ref="A3:B3"/>
    <mergeCell ref="C3:T3"/>
    <mergeCell ref="A4:K5"/>
    <mergeCell ref="A11:B11"/>
    <mergeCell ref="C11:F11"/>
    <mergeCell ref="H11:K11"/>
    <mergeCell ref="L11:N11"/>
    <mergeCell ref="O11:T11"/>
    <mergeCell ref="A10:B10"/>
    <mergeCell ref="C10:F10"/>
    <mergeCell ref="H10:K10"/>
    <mergeCell ref="L10:N10"/>
    <mergeCell ref="O10:T10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topLeftCell="A3" zoomScale="60" zoomScaleNormal="100" workbookViewId="0">
      <selection activeCell="A3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tr">
        <f>'ANEXO 2'!$A$88</f>
        <v xml:space="preserve">ATLETISMO  MASCULINO         (CAT A - 11 a 13 anos)
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275"/>
      <c r="B7" s="275" t="s">
        <v>24</v>
      </c>
      <c r="C7" s="23" t="s">
        <v>13</v>
      </c>
      <c r="D7" s="276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35">
      <c r="A8" s="150">
        <v>1</v>
      </c>
      <c r="B8" s="307">
        <f>'ANEXO 2'!C88</f>
        <v>0</v>
      </c>
      <c r="C8" s="308">
        <f>'ANEXO 2'!D88</f>
        <v>0</v>
      </c>
      <c r="D8" s="309">
        <f>'ANEXO 2'!F88</f>
        <v>0</v>
      </c>
      <c r="E8" s="605">
        <f>'ANEXO 2'!H88</f>
        <v>0</v>
      </c>
      <c r="F8" s="606"/>
      <c r="G8" s="310">
        <f>'ANEXO 2'!J88</f>
        <v>0</v>
      </c>
      <c r="H8" s="309">
        <f>'ANEXO 2'!K88</f>
        <v>0</v>
      </c>
      <c r="I8" s="309">
        <f>'ANEXO 2'!L88</f>
        <v>0</v>
      </c>
      <c r="J8" s="309">
        <f>'ANEXO 2'!M88</f>
        <v>0</v>
      </c>
      <c r="K8" s="309">
        <f>'ANEXO 2'!N88</f>
        <v>0</v>
      </c>
      <c r="L8" s="309">
        <f>'ANEXO 2'!O88</f>
        <v>0</v>
      </c>
      <c r="M8" s="309">
        <f>'ANEXO 2'!P88</f>
        <v>0</v>
      </c>
      <c r="N8" s="309">
        <f>'ANEXO 2'!Q88</f>
        <v>0</v>
      </c>
      <c r="O8" s="309">
        <f>'ANEXO 2'!R88</f>
        <v>0</v>
      </c>
      <c r="P8" s="309">
        <f>'ANEXO 2'!S88</f>
        <v>0</v>
      </c>
      <c r="Q8" s="309">
        <f>'ANEXO 2'!T88</f>
        <v>0</v>
      </c>
      <c r="R8" s="309">
        <f>'ANEXO 2'!U88</f>
        <v>0</v>
      </c>
      <c r="S8" s="309">
        <f>'ANEXO 2'!V88</f>
        <v>0</v>
      </c>
      <c r="T8" s="311">
        <f>'ANEXO 2'!W88</f>
        <v>0</v>
      </c>
    </row>
    <row r="9" spans="1:20" ht="27.95" customHeight="1" x14ac:dyDescent="0.35">
      <c r="A9" s="151">
        <v>2</v>
      </c>
      <c r="B9" s="312">
        <f>'ANEXO 2'!C89</f>
        <v>0</v>
      </c>
      <c r="C9" s="313">
        <f>'ANEXO 2'!D89</f>
        <v>0</v>
      </c>
      <c r="D9" s="314">
        <f>'ANEXO 2'!F89</f>
        <v>0</v>
      </c>
      <c r="E9" s="607">
        <f>'ANEXO 2'!H89</f>
        <v>0</v>
      </c>
      <c r="F9" s="608"/>
      <c r="G9" s="315">
        <f>'ANEXO 2'!J89</f>
        <v>0</v>
      </c>
      <c r="H9" s="314">
        <f>'ANEXO 2'!K89</f>
        <v>0</v>
      </c>
      <c r="I9" s="314">
        <f>'ANEXO 2'!L89</f>
        <v>0</v>
      </c>
      <c r="J9" s="314">
        <f>'ANEXO 2'!M89</f>
        <v>0</v>
      </c>
      <c r="K9" s="314">
        <f>'ANEXO 2'!N89</f>
        <v>0</v>
      </c>
      <c r="L9" s="314">
        <f>'ANEXO 2'!O89</f>
        <v>0</v>
      </c>
      <c r="M9" s="314">
        <f>'ANEXO 2'!P89</f>
        <v>0</v>
      </c>
      <c r="N9" s="314">
        <f>'ANEXO 2'!Q89</f>
        <v>0</v>
      </c>
      <c r="O9" s="314">
        <f>'ANEXO 2'!R89</f>
        <v>0</v>
      </c>
      <c r="P9" s="314">
        <f>'ANEXO 2'!S89</f>
        <v>0</v>
      </c>
      <c r="Q9" s="314">
        <f>'ANEXO 2'!T89</f>
        <v>0</v>
      </c>
      <c r="R9" s="314">
        <f>'ANEXO 2'!U89</f>
        <v>0</v>
      </c>
      <c r="S9" s="314">
        <f>'ANEXO 2'!V89</f>
        <v>0</v>
      </c>
      <c r="T9" s="316">
        <f>'ANEXO 2'!W89</f>
        <v>0</v>
      </c>
    </row>
    <row r="10" spans="1:20" ht="27.95" customHeight="1" x14ac:dyDescent="0.35">
      <c r="A10" s="151">
        <v>3</v>
      </c>
      <c r="B10" s="312">
        <f>'ANEXO 2'!C90</f>
        <v>0</v>
      </c>
      <c r="C10" s="313">
        <f>'ANEXO 2'!D90</f>
        <v>0</v>
      </c>
      <c r="D10" s="314">
        <f>'ANEXO 2'!F90</f>
        <v>0</v>
      </c>
      <c r="E10" s="607">
        <f>'ANEXO 2'!H90</f>
        <v>0</v>
      </c>
      <c r="F10" s="608"/>
      <c r="G10" s="315">
        <f>'ANEXO 2'!J90</f>
        <v>0</v>
      </c>
      <c r="H10" s="314">
        <f>'ANEXO 2'!K90</f>
        <v>0</v>
      </c>
      <c r="I10" s="314">
        <f>'ANEXO 2'!L90</f>
        <v>0</v>
      </c>
      <c r="J10" s="314">
        <f>'ANEXO 2'!M90</f>
        <v>0</v>
      </c>
      <c r="K10" s="314">
        <f>'ANEXO 2'!N90</f>
        <v>0</v>
      </c>
      <c r="L10" s="314">
        <f>'ANEXO 2'!O90</f>
        <v>0</v>
      </c>
      <c r="M10" s="314">
        <f>'ANEXO 2'!P90</f>
        <v>0</v>
      </c>
      <c r="N10" s="314">
        <f>'ANEXO 2'!Q90</f>
        <v>0</v>
      </c>
      <c r="O10" s="314">
        <f>'ANEXO 2'!R90</f>
        <v>0</v>
      </c>
      <c r="P10" s="314">
        <f>'ANEXO 2'!S90</f>
        <v>0</v>
      </c>
      <c r="Q10" s="314">
        <f>'ANEXO 2'!T90</f>
        <v>0</v>
      </c>
      <c r="R10" s="314">
        <f>'ANEXO 2'!U90</f>
        <v>0</v>
      </c>
      <c r="S10" s="314">
        <f>'ANEXO 2'!V90</f>
        <v>0</v>
      </c>
      <c r="T10" s="316">
        <f>'ANEXO 2'!W90</f>
        <v>0</v>
      </c>
    </row>
    <row r="11" spans="1:20" ht="27.95" customHeight="1" x14ac:dyDescent="0.35">
      <c r="A11" s="151">
        <v>4</v>
      </c>
      <c r="B11" s="312">
        <f>'ANEXO 2'!C91</f>
        <v>0</v>
      </c>
      <c r="C11" s="313">
        <f>'ANEXO 2'!D91</f>
        <v>0</v>
      </c>
      <c r="D11" s="314">
        <f>'ANEXO 2'!F91</f>
        <v>0</v>
      </c>
      <c r="E11" s="607">
        <f>'ANEXO 2'!H91</f>
        <v>0</v>
      </c>
      <c r="F11" s="608"/>
      <c r="G11" s="315">
        <f>'ANEXO 2'!J91</f>
        <v>0</v>
      </c>
      <c r="H11" s="314">
        <f>'ANEXO 2'!K91</f>
        <v>0</v>
      </c>
      <c r="I11" s="314">
        <f>'ANEXO 2'!L91</f>
        <v>0</v>
      </c>
      <c r="J11" s="314">
        <f>'ANEXO 2'!M91</f>
        <v>0</v>
      </c>
      <c r="K11" s="314">
        <f>'ANEXO 2'!N91</f>
        <v>0</v>
      </c>
      <c r="L11" s="314">
        <f>'ANEXO 2'!O91</f>
        <v>0</v>
      </c>
      <c r="M11" s="314">
        <f>'ANEXO 2'!P91</f>
        <v>0</v>
      </c>
      <c r="N11" s="314">
        <f>'ANEXO 2'!Q91</f>
        <v>0</v>
      </c>
      <c r="O11" s="314">
        <f>'ANEXO 2'!R91</f>
        <v>0</v>
      </c>
      <c r="P11" s="314">
        <f>'ANEXO 2'!S91</f>
        <v>0</v>
      </c>
      <c r="Q11" s="314">
        <f>'ANEXO 2'!T91</f>
        <v>0</v>
      </c>
      <c r="R11" s="314">
        <f>'ANEXO 2'!U91</f>
        <v>0</v>
      </c>
      <c r="S11" s="314">
        <f>'ANEXO 2'!V91</f>
        <v>0</v>
      </c>
      <c r="T11" s="316">
        <f>'ANEXO 2'!W91</f>
        <v>0</v>
      </c>
    </row>
    <row r="12" spans="1:20" ht="27.95" customHeight="1" x14ac:dyDescent="0.35">
      <c r="A12" s="151">
        <v>5</v>
      </c>
      <c r="B12" s="312">
        <f>'ANEXO 2'!C92</f>
        <v>0</v>
      </c>
      <c r="C12" s="313">
        <f>'ANEXO 2'!D92</f>
        <v>0</v>
      </c>
      <c r="D12" s="314">
        <f>'ANEXO 2'!F92</f>
        <v>0</v>
      </c>
      <c r="E12" s="607">
        <f>'ANEXO 2'!H92</f>
        <v>0</v>
      </c>
      <c r="F12" s="608"/>
      <c r="G12" s="315">
        <f>'ANEXO 2'!J92</f>
        <v>0</v>
      </c>
      <c r="H12" s="314">
        <f>'ANEXO 2'!K92</f>
        <v>0</v>
      </c>
      <c r="I12" s="314">
        <f>'ANEXO 2'!L92</f>
        <v>0</v>
      </c>
      <c r="J12" s="314">
        <f>'ANEXO 2'!M92</f>
        <v>0</v>
      </c>
      <c r="K12" s="314">
        <f>'ANEXO 2'!N92</f>
        <v>0</v>
      </c>
      <c r="L12" s="314">
        <f>'ANEXO 2'!O92</f>
        <v>0</v>
      </c>
      <c r="M12" s="314">
        <f>'ANEXO 2'!P92</f>
        <v>0</v>
      </c>
      <c r="N12" s="314">
        <f>'ANEXO 2'!Q92</f>
        <v>0</v>
      </c>
      <c r="O12" s="314">
        <f>'ANEXO 2'!R92</f>
        <v>0</v>
      </c>
      <c r="P12" s="314">
        <f>'ANEXO 2'!S92</f>
        <v>0</v>
      </c>
      <c r="Q12" s="314">
        <f>'ANEXO 2'!T92</f>
        <v>0</v>
      </c>
      <c r="R12" s="314">
        <f>'ANEXO 2'!U92</f>
        <v>0</v>
      </c>
      <c r="S12" s="314">
        <f>'ANEXO 2'!V92</f>
        <v>0</v>
      </c>
      <c r="T12" s="316">
        <f>'ANEXO 2'!W92</f>
        <v>0</v>
      </c>
    </row>
    <row r="13" spans="1:20" ht="27.95" customHeight="1" thickBot="1" x14ac:dyDescent="0.4">
      <c r="A13" s="152">
        <v>6</v>
      </c>
      <c r="B13" s="317">
        <f>'ANEXO 2'!C93</f>
        <v>0</v>
      </c>
      <c r="C13" s="318">
        <f>'ANEXO 2'!D93</f>
        <v>0</v>
      </c>
      <c r="D13" s="319">
        <f>'ANEXO 2'!F93</f>
        <v>0</v>
      </c>
      <c r="E13" s="603">
        <f>'ANEXO 2'!H93</f>
        <v>0</v>
      </c>
      <c r="F13" s="604"/>
      <c r="G13" s="320">
        <f>'ANEXO 2'!J93</f>
        <v>0</v>
      </c>
      <c r="H13" s="319">
        <f>'ANEXO 2'!K93</f>
        <v>0</v>
      </c>
      <c r="I13" s="319">
        <f>'ANEXO 2'!L93</f>
        <v>0</v>
      </c>
      <c r="J13" s="319">
        <f>'ANEXO 2'!M93</f>
        <v>0</v>
      </c>
      <c r="K13" s="319">
        <f>'ANEXO 2'!N93</f>
        <v>0</v>
      </c>
      <c r="L13" s="319">
        <f>'ANEXO 2'!O93</f>
        <v>0</v>
      </c>
      <c r="M13" s="319">
        <f>'ANEXO 2'!P93</f>
        <v>0</v>
      </c>
      <c r="N13" s="319">
        <f>'ANEXO 2'!Q93</f>
        <v>0</v>
      </c>
      <c r="O13" s="319">
        <f>'ANEXO 2'!R93</f>
        <v>0</v>
      </c>
      <c r="P13" s="319">
        <f>'ANEXO 2'!S93</f>
        <v>0</v>
      </c>
      <c r="Q13" s="319">
        <f>'ANEXO 2'!T93</f>
        <v>0</v>
      </c>
      <c r="R13" s="319">
        <f>'ANEXO 2'!U93</f>
        <v>0</v>
      </c>
      <c r="S13" s="319">
        <f>'ANEXO 2'!V93</f>
        <v>0</v>
      </c>
      <c r="T13" s="321">
        <f>'ANEXO 2'!W93</f>
        <v>0</v>
      </c>
    </row>
    <row r="14" spans="1:20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0" ht="27.95" customHeight="1" thickBot="1" x14ac:dyDescent="0.3">
      <c r="A15" s="586" t="s">
        <v>83</v>
      </c>
      <c r="B15" s="579"/>
      <c r="C15" s="580"/>
      <c r="D15" s="578">
        <f>'ANEXO 2'!$C$94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2'!$F$94</f>
        <v>0</v>
      </c>
      <c r="P15" s="567"/>
      <c r="Q15" s="567"/>
      <c r="R15" s="567"/>
      <c r="S15" s="567"/>
      <c r="T15" s="570"/>
    </row>
    <row r="16" spans="1:20" ht="27.95" customHeight="1" thickBot="1" x14ac:dyDescent="0.3">
      <c r="A16" s="589" t="s">
        <v>57</v>
      </c>
      <c r="B16" s="582"/>
      <c r="C16" s="583"/>
      <c r="D16" s="581">
        <f>'ANEXO 2'!$H$94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2'!$D$94</f>
        <v>0</v>
      </c>
      <c r="P16" s="569"/>
      <c r="Q16" s="569"/>
      <c r="R16" s="569"/>
      <c r="S16" s="569"/>
      <c r="T16" s="577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2'!$C$27</f>
        <v>0</v>
      </c>
      <c r="D18" s="575"/>
      <c r="E18" s="575"/>
      <c r="F18" s="575"/>
      <c r="G18" s="278" t="s">
        <v>59</v>
      </c>
      <c r="H18" s="575">
        <f>'ANEXO 2'!$F$27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2'!$K$27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2'!$I$27</f>
        <v>0</v>
      </c>
      <c r="D19" s="585"/>
      <c r="E19" s="585"/>
      <c r="F19" s="585"/>
      <c r="G19" s="280" t="s">
        <v>61</v>
      </c>
      <c r="H19" s="585">
        <f>'ANEXO 2'!$H$27</f>
        <v>0</v>
      </c>
      <c r="I19" s="585"/>
      <c r="J19" s="585"/>
      <c r="K19" s="585"/>
      <c r="L19" s="568" t="s">
        <v>22</v>
      </c>
      <c r="M19" s="568"/>
      <c r="N19" s="568"/>
      <c r="O19" s="568">
        <f>'ANEXO 2'!$N$27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281"/>
      <c r="H23" s="281"/>
      <c r="I23" s="149"/>
      <c r="J23" s="149"/>
      <c r="K23" s="148"/>
      <c r="L23" s="148"/>
      <c r="M23" s="148"/>
      <c r="N23" s="149"/>
      <c r="O23" s="149"/>
      <c r="P23" s="149"/>
      <c r="Q23" s="149"/>
      <c r="R23" s="149"/>
      <c r="S23" s="149"/>
      <c r="T23" s="149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DJNgpnHY/kaRmZLioubIdQzRq/nt14ImnS0XnbUpy3371kJhwHm0Es1iUMC64M7Jpqvp9lH722gqudMcSknCEg==" saltValue="1/MOW4dn/4xBT83dR8k1yg==" spinCount="100000" sheet="1" objects="1" scenarios="1"/>
  <mergeCells count="54">
    <mergeCell ref="C1:T1"/>
    <mergeCell ref="A3:B3"/>
    <mergeCell ref="C3:T3"/>
    <mergeCell ref="A1:B1"/>
    <mergeCell ref="E13:F13"/>
    <mergeCell ref="E7:F7"/>
    <mergeCell ref="E8:F8"/>
    <mergeCell ref="E9:F9"/>
    <mergeCell ref="E10:F10"/>
    <mergeCell ref="E11:F11"/>
    <mergeCell ref="E12:F12"/>
    <mergeCell ref="A16:C16"/>
    <mergeCell ref="A14:H14"/>
    <mergeCell ref="A4:H4"/>
    <mergeCell ref="A2:H2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G26:T26"/>
    <mergeCell ref="L15:N15"/>
    <mergeCell ref="O15:T15"/>
    <mergeCell ref="L16:N16"/>
    <mergeCell ref="O16:T16"/>
    <mergeCell ref="D15:K15"/>
    <mergeCell ref="D16:K16"/>
    <mergeCell ref="G22:I22"/>
    <mergeCell ref="G24:T24"/>
    <mergeCell ref="D24:F24"/>
    <mergeCell ref="D23:F23"/>
    <mergeCell ref="C19:F19"/>
    <mergeCell ref="H19:K19"/>
    <mergeCell ref="A15:C15"/>
    <mergeCell ref="A17:K17"/>
    <mergeCell ref="A18:B18"/>
    <mergeCell ref="B25:C25"/>
    <mergeCell ref="A21:T21"/>
    <mergeCell ref="L18:N18"/>
    <mergeCell ref="L19:N19"/>
    <mergeCell ref="O18:T18"/>
    <mergeCell ref="O19:T19"/>
    <mergeCell ref="A24:B24"/>
    <mergeCell ref="A23:B23"/>
    <mergeCell ref="A19:B19"/>
    <mergeCell ref="C18:F18"/>
    <mergeCell ref="H18:K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196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2'!C211</f>
        <v>0</v>
      </c>
      <c r="C7" s="55">
        <f>'ANEXO 2'!D211</f>
        <v>0</v>
      </c>
      <c r="D7" s="155">
        <f>'ANEXO 2'!F211</f>
        <v>0</v>
      </c>
      <c r="E7" s="443">
        <f>'ANEXO 2'!H211</f>
        <v>0</v>
      </c>
      <c r="F7" s="609"/>
      <c r="G7" s="193">
        <f>'ANEXO 2'!J211</f>
        <v>0</v>
      </c>
      <c r="H7" s="84">
        <f>'ANEXO 2'!K211</f>
        <v>0</v>
      </c>
      <c r="I7" s="84">
        <f>'ANEXO 2'!L211</f>
        <v>0</v>
      </c>
      <c r="J7" s="84">
        <f>'ANEXO 2'!M211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2'!C212</f>
        <v>0</v>
      </c>
      <c r="C8" s="57">
        <f>'ANEXO 2'!D212</f>
        <v>0</v>
      </c>
      <c r="D8" s="156">
        <f>'ANEXO 2'!F212</f>
        <v>0</v>
      </c>
      <c r="E8" s="610">
        <f>'ANEXO 2'!H212</f>
        <v>0</v>
      </c>
      <c r="F8" s="611"/>
      <c r="G8" s="191">
        <f>'ANEXO 2'!J212</f>
        <v>0</v>
      </c>
      <c r="H8" s="78">
        <f>'ANEXO 2'!K212</f>
        <v>0</v>
      </c>
      <c r="I8" s="78">
        <f>'ANEXO 2'!L212</f>
        <v>0</v>
      </c>
      <c r="J8" s="78">
        <f>'ANEXO 2'!M212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90"/>
      <c r="B9" s="590"/>
      <c r="C9" s="590"/>
      <c r="D9" s="590"/>
      <c r="E9" s="590"/>
      <c r="F9" s="590"/>
      <c r="G9" s="590"/>
      <c r="H9" s="590"/>
    </row>
    <row r="10" spans="1:22" ht="27.95" customHeight="1" thickBot="1" x14ac:dyDescent="0.3">
      <c r="A10" s="588" t="s">
        <v>58</v>
      </c>
      <c r="B10" s="567"/>
      <c r="C10" s="575">
        <f>'ANEXO 2'!$C$37</f>
        <v>0</v>
      </c>
      <c r="D10" s="575"/>
      <c r="E10" s="575"/>
      <c r="F10" s="575"/>
      <c r="G10" s="159" t="s">
        <v>59</v>
      </c>
      <c r="H10" s="623">
        <f>'ANEXO 2'!$F$37</f>
        <v>0</v>
      </c>
      <c r="I10" s="624"/>
      <c r="J10" s="624"/>
      <c r="K10" s="625"/>
      <c r="L10" s="567" t="s">
        <v>166</v>
      </c>
      <c r="M10" s="567"/>
      <c r="N10" s="567"/>
      <c r="O10" s="627">
        <f>'ANEXO 2'!$K$37</f>
        <v>0</v>
      </c>
      <c r="P10" s="628"/>
      <c r="Q10" s="628"/>
      <c r="R10" s="628"/>
      <c r="S10" s="628"/>
      <c r="T10" s="629"/>
    </row>
    <row r="11" spans="1:22" ht="27.95" customHeight="1" thickBot="1" x14ac:dyDescent="0.3">
      <c r="A11" s="574" t="s">
        <v>60</v>
      </c>
      <c r="B11" s="568"/>
      <c r="C11" s="585">
        <f>'ANEXO 2'!$I$37</f>
        <v>0</v>
      </c>
      <c r="D11" s="585"/>
      <c r="E11" s="585"/>
      <c r="F11" s="585"/>
      <c r="G11" s="160" t="s">
        <v>61</v>
      </c>
      <c r="H11" s="623">
        <f>'ANEXO 2'!$H$37</f>
        <v>0</v>
      </c>
      <c r="I11" s="624"/>
      <c r="J11" s="624"/>
      <c r="K11" s="625"/>
      <c r="L11" s="568" t="s">
        <v>22</v>
      </c>
      <c r="M11" s="568"/>
      <c r="N11" s="568"/>
      <c r="O11" s="630">
        <f>'ANEXO 2'!$N$37</f>
        <v>0</v>
      </c>
      <c r="P11" s="630"/>
      <c r="Q11" s="630"/>
      <c r="R11" s="630"/>
      <c r="S11" s="630"/>
      <c r="T11" s="63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AMPm4qsM7zioAvfWYrxh13dtJkgHwXBCE4BRnFIGFeg0LtsfulcrIajAQ+vElaM6JPm6gOB8jm3ZhYG9+MxSwQ==" saltValue="LZl2ck645uOz2PoZUHruBg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197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2'!C213</f>
        <v>0</v>
      </c>
      <c r="C7" s="55">
        <f>'ANEXO 2'!D213</f>
        <v>0</v>
      </c>
      <c r="D7" s="155">
        <f>'ANEXO 2'!F213</f>
        <v>0</v>
      </c>
      <c r="E7" s="443">
        <f>'ANEXO 2'!F213</f>
        <v>0</v>
      </c>
      <c r="F7" s="609"/>
      <c r="G7" s="193">
        <f>'ANEXO 2'!J213</f>
        <v>0</v>
      </c>
      <c r="H7" s="84">
        <f>'ANEXO 2'!K213</f>
        <v>0</v>
      </c>
      <c r="I7" s="84">
        <f>'ANEXO 2'!L213</f>
        <v>0</v>
      </c>
      <c r="J7" s="84">
        <f>'ANEXO 2'!M213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2'!C214</f>
        <v>0</v>
      </c>
      <c r="C8" s="57">
        <f>'ANEXO 2'!D214</f>
        <v>0</v>
      </c>
      <c r="D8" s="156">
        <f>'ANEXO 2'!F214</f>
        <v>0</v>
      </c>
      <c r="E8" s="610">
        <f>'ANEXO 2'!F214</f>
        <v>0</v>
      </c>
      <c r="F8" s="611"/>
      <c r="G8" s="191">
        <f>'ANEXO 2'!J214</f>
        <v>0</v>
      </c>
      <c r="H8" s="78">
        <f>'ANEXO 2'!K214</f>
        <v>0</v>
      </c>
      <c r="I8" s="78">
        <f>'ANEXO 2'!L214</f>
        <v>0</v>
      </c>
      <c r="J8" s="78">
        <f>'ANEXO 2'!M214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90"/>
      <c r="B9" s="590"/>
      <c r="C9" s="590"/>
      <c r="D9" s="590"/>
      <c r="E9" s="590"/>
      <c r="F9" s="590"/>
      <c r="G9" s="590"/>
      <c r="H9" s="590"/>
    </row>
    <row r="10" spans="1:22" ht="27.95" customHeight="1" thickBot="1" x14ac:dyDescent="0.3">
      <c r="A10" s="588" t="s">
        <v>58</v>
      </c>
      <c r="B10" s="567"/>
      <c r="C10" s="575">
        <f>'ANEXO 2'!$C$37</f>
        <v>0</v>
      </c>
      <c r="D10" s="575"/>
      <c r="E10" s="575"/>
      <c r="F10" s="575"/>
      <c r="G10" s="159" t="s">
        <v>59</v>
      </c>
      <c r="H10" s="623">
        <f>'ANEXO 2'!$F$37</f>
        <v>0</v>
      </c>
      <c r="I10" s="624"/>
      <c r="J10" s="624"/>
      <c r="K10" s="625"/>
      <c r="L10" s="567" t="s">
        <v>166</v>
      </c>
      <c r="M10" s="567"/>
      <c r="N10" s="567"/>
      <c r="O10" s="627">
        <f>'ANEXO 2'!$K$37</f>
        <v>0</v>
      </c>
      <c r="P10" s="628"/>
      <c r="Q10" s="628"/>
      <c r="R10" s="628"/>
      <c r="S10" s="628"/>
      <c r="T10" s="629"/>
    </row>
    <row r="11" spans="1:22" ht="27.95" customHeight="1" thickBot="1" x14ac:dyDescent="0.3">
      <c r="A11" s="574" t="s">
        <v>60</v>
      </c>
      <c r="B11" s="568"/>
      <c r="C11" s="585">
        <f>'ANEXO 2'!$I$37</f>
        <v>0</v>
      </c>
      <c r="D11" s="585"/>
      <c r="E11" s="585"/>
      <c r="F11" s="585"/>
      <c r="G11" s="160" t="s">
        <v>61</v>
      </c>
      <c r="H11" s="623">
        <f>'ANEXO 2'!$H$37</f>
        <v>0</v>
      </c>
      <c r="I11" s="624"/>
      <c r="J11" s="624"/>
      <c r="K11" s="625"/>
      <c r="L11" s="568" t="s">
        <v>22</v>
      </c>
      <c r="M11" s="568"/>
      <c r="N11" s="568"/>
      <c r="O11" s="630">
        <f>'ANEXO 2'!$N$37</f>
        <v>0</v>
      </c>
      <c r="P11" s="630"/>
      <c r="Q11" s="630"/>
      <c r="R11" s="630"/>
      <c r="S11" s="630"/>
      <c r="T11" s="63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nv5vMwwBhXjg2py1JhxcSPdNMIE6pJBi/ZsBS/5MZ9usQVZlIEkRbvnPGeS1D7mRycB7hE5RY1qs5Tvk637gdQ==" saltValue="d2B+we54AzVAileywMNOvA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198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2'!C215</f>
        <v>0</v>
      </c>
      <c r="C7" s="55">
        <f>'ANEXO 2'!D215</f>
        <v>0</v>
      </c>
      <c r="D7" s="155">
        <f>'ANEXO 2'!F215</f>
        <v>0</v>
      </c>
      <c r="E7" s="443">
        <f>'ANEXO 2'!H215</f>
        <v>0</v>
      </c>
      <c r="F7" s="609"/>
      <c r="G7" s="193">
        <f>'ANEXO 2'!J215</f>
        <v>0</v>
      </c>
      <c r="H7" s="84">
        <f>'ANEXO 2'!K215</f>
        <v>0</v>
      </c>
      <c r="I7" s="84">
        <f>'ANEXO 2'!L215</f>
        <v>0</v>
      </c>
      <c r="J7" s="84">
        <f>'ANEXO 2'!M215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2'!C216</f>
        <v>0</v>
      </c>
      <c r="C8" s="57">
        <f>'ANEXO 2'!D216</f>
        <v>0</v>
      </c>
      <c r="D8" s="156">
        <f>'ANEXO 2'!F216</f>
        <v>0</v>
      </c>
      <c r="E8" s="610">
        <f>'ANEXO 2'!H216</f>
        <v>0</v>
      </c>
      <c r="F8" s="611"/>
      <c r="G8" s="191">
        <f>'ANEXO 2'!J216</f>
        <v>0</v>
      </c>
      <c r="H8" s="78">
        <f>'ANEXO 2'!K216</f>
        <v>0</v>
      </c>
      <c r="I8" s="78">
        <f>'ANEXO 2'!L216</f>
        <v>0</v>
      </c>
      <c r="J8" s="78">
        <f>'ANEXO 2'!M216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90"/>
      <c r="B9" s="590"/>
      <c r="C9" s="590"/>
      <c r="D9" s="590"/>
      <c r="E9" s="590"/>
      <c r="F9" s="590"/>
      <c r="G9" s="590"/>
      <c r="H9" s="590"/>
    </row>
    <row r="10" spans="1:22" ht="27.95" customHeight="1" thickBot="1" x14ac:dyDescent="0.3">
      <c r="A10" s="588" t="s">
        <v>58</v>
      </c>
      <c r="B10" s="567"/>
      <c r="C10" s="575">
        <f>'ANEXO 2'!$C$37</f>
        <v>0</v>
      </c>
      <c r="D10" s="575"/>
      <c r="E10" s="575"/>
      <c r="F10" s="575"/>
      <c r="G10" s="159" t="s">
        <v>59</v>
      </c>
      <c r="H10" s="623">
        <f>'ANEXO 2'!$F$37</f>
        <v>0</v>
      </c>
      <c r="I10" s="624"/>
      <c r="J10" s="624"/>
      <c r="K10" s="625"/>
      <c r="L10" s="567" t="s">
        <v>166</v>
      </c>
      <c r="M10" s="567"/>
      <c r="N10" s="567"/>
      <c r="O10" s="627">
        <f>'ANEXO 2'!$K$37</f>
        <v>0</v>
      </c>
      <c r="P10" s="628"/>
      <c r="Q10" s="628"/>
      <c r="R10" s="628"/>
      <c r="S10" s="628"/>
      <c r="T10" s="629"/>
    </row>
    <row r="11" spans="1:22" ht="27.95" customHeight="1" thickBot="1" x14ac:dyDescent="0.3">
      <c r="A11" s="574" t="s">
        <v>60</v>
      </c>
      <c r="B11" s="568"/>
      <c r="C11" s="585">
        <f>'ANEXO 2'!$I$37</f>
        <v>0</v>
      </c>
      <c r="D11" s="585"/>
      <c r="E11" s="585"/>
      <c r="F11" s="585"/>
      <c r="G11" s="160" t="s">
        <v>61</v>
      </c>
      <c r="H11" s="623">
        <f>'ANEXO 2'!$H$37</f>
        <v>0</v>
      </c>
      <c r="I11" s="624"/>
      <c r="J11" s="624"/>
      <c r="K11" s="625"/>
      <c r="L11" s="568" t="s">
        <v>22</v>
      </c>
      <c r="M11" s="568"/>
      <c r="N11" s="568"/>
      <c r="O11" s="630">
        <f>'ANEXO 2'!$N$37</f>
        <v>0</v>
      </c>
      <c r="P11" s="630"/>
      <c r="Q11" s="630"/>
      <c r="R11" s="630"/>
      <c r="S11" s="630"/>
      <c r="T11" s="63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62"/>
      <c r="B14" s="162"/>
      <c r="C14" s="162"/>
      <c r="D14" s="162"/>
      <c r="E14" s="162"/>
      <c r="F14" s="162"/>
      <c r="G14" s="572"/>
      <c r="H14" s="572"/>
      <c r="I14" s="572"/>
    </row>
    <row r="15" spans="1:22" x14ac:dyDescent="0.25">
      <c r="A15" s="573"/>
      <c r="B15" s="573"/>
      <c r="C15" s="162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62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62"/>
      <c r="B17" s="563" t="s">
        <v>85</v>
      </c>
      <c r="C17" s="563"/>
      <c r="D17" s="162"/>
      <c r="E17" s="162"/>
      <c r="F17" s="162"/>
      <c r="G17" s="162"/>
      <c r="H17" s="162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n3whpLYqURNsudNURLDI2wEbLzZs02byMsEGAdgBpLA1ctcueu9Pzy+OG2xA1oblp4wC/Witeckh4zoBoNQP4g==" saltValue="qTIYTWkJSzMMdQ26GHBJ3Q==" spinCount="100000" sheet="1" objects="1" scenarios="1"/>
  <mergeCells count="29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A9:H9"/>
    <mergeCell ref="A10:B10"/>
    <mergeCell ref="C10:F10"/>
    <mergeCell ref="H10:K10"/>
    <mergeCell ref="L10:N10"/>
    <mergeCell ref="O10:T10"/>
    <mergeCell ref="A11:B11"/>
    <mergeCell ref="C11:F11"/>
    <mergeCell ref="H11:K11"/>
    <mergeCell ref="L11:N11"/>
    <mergeCell ref="O11:T11"/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1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199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2'!C217</f>
        <v>0</v>
      </c>
      <c r="C7" s="55">
        <f>'ANEXO 2'!D217</f>
        <v>0</v>
      </c>
      <c r="D7" s="155">
        <f>'ANEXO 2'!F217</f>
        <v>0</v>
      </c>
      <c r="E7" s="443">
        <f>'ANEXO 2'!H217</f>
        <v>0</v>
      </c>
      <c r="F7" s="609"/>
      <c r="G7" s="193">
        <f>'ANEXO 2'!J217</f>
        <v>0</v>
      </c>
      <c r="H7" s="84">
        <f>'ANEXO 2'!K217</f>
        <v>0</v>
      </c>
      <c r="I7" s="84">
        <f>'ANEXO 2'!L217</f>
        <v>0</v>
      </c>
      <c r="J7" s="84">
        <f>'ANEXO 2'!M217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2'!C218</f>
        <v>0</v>
      </c>
      <c r="C8" s="57">
        <f>'ANEXO 2'!D218</f>
        <v>0</v>
      </c>
      <c r="D8" s="156">
        <f>'ANEXO 2'!F218</f>
        <v>0</v>
      </c>
      <c r="E8" s="610">
        <f>'ANEXO 2'!H218</f>
        <v>0</v>
      </c>
      <c r="F8" s="611"/>
      <c r="G8" s="191">
        <f>'ANEXO 2'!J218</f>
        <v>0</v>
      </c>
      <c r="H8" s="78">
        <f>'ANEXO 2'!K218</f>
        <v>0</v>
      </c>
      <c r="I8" s="78">
        <f>'ANEXO 2'!L218</f>
        <v>0</v>
      </c>
      <c r="J8" s="78">
        <f>'ANEXO 2'!M218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2'!C219</f>
        <v>0</v>
      </c>
      <c r="C9" s="57">
        <f>'ANEXO 2'!D219</f>
        <v>0</v>
      </c>
      <c r="D9" s="156">
        <f>'ANEXO 2'!F219</f>
        <v>0</v>
      </c>
      <c r="E9" s="611">
        <f>'ANEXO 2'!H219</f>
        <v>0</v>
      </c>
      <c r="F9" s="613"/>
      <c r="G9" s="191">
        <f>'ANEXO 2'!J219</f>
        <v>0</v>
      </c>
      <c r="H9" s="78">
        <f>'ANEXO 2'!K219</f>
        <v>0</v>
      </c>
      <c r="I9" s="78">
        <f>'ANEXO 2'!L219</f>
        <v>0</v>
      </c>
      <c r="J9" s="78">
        <f>'ANEXO 2'!M219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x14ac:dyDescent="0.25">
      <c r="A10" s="4">
        <v>4</v>
      </c>
      <c r="B10" s="87">
        <f>'ANEXO 2'!C220</f>
        <v>0</v>
      </c>
      <c r="C10" s="57">
        <f>'ANEXO 2'!D220</f>
        <v>0</v>
      </c>
      <c r="D10" s="156">
        <f>'ANEXO 2'!F220</f>
        <v>0</v>
      </c>
      <c r="E10" s="611">
        <f>'ANEXO 2'!H220</f>
        <v>0</v>
      </c>
      <c r="F10" s="613"/>
      <c r="G10" s="191">
        <f>'ANEXO 2'!J220</f>
        <v>0</v>
      </c>
      <c r="H10" s="78">
        <f>'ANEXO 2'!K220</f>
        <v>0</v>
      </c>
      <c r="I10" s="78">
        <f>'ANEXO 2'!L220</f>
        <v>0</v>
      </c>
      <c r="J10" s="78">
        <f>'ANEXO 2'!M220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22" ht="27.95" customHeight="1" x14ac:dyDescent="0.35">
      <c r="A11" s="187"/>
      <c r="B11" s="188"/>
      <c r="C11" s="118"/>
      <c r="D11" s="154"/>
      <c r="E11" s="154"/>
      <c r="F11" s="154"/>
      <c r="G11" s="189"/>
      <c r="H11" s="175"/>
      <c r="I11" s="175"/>
      <c r="J11" s="175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2" ht="27.95" customHeight="1" thickBot="1" x14ac:dyDescent="0.3">
      <c r="A12" s="590"/>
      <c r="B12" s="590"/>
      <c r="C12" s="590"/>
      <c r="D12" s="590"/>
      <c r="E12" s="590"/>
      <c r="F12" s="590"/>
      <c r="G12" s="590"/>
      <c r="H12" s="590"/>
    </row>
    <row r="13" spans="1:22" ht="27.95" customHeight="1" thickBot="1" x14ac:dyDescent="0.3">
      <c r="A13" s="588" t="s">
        <v>58</v>
      </c>
      <c r="B13" s="567"/>
      <c r="C13" s="575">
        <f>'ANEXO 2'!$C$37</f>
        <v>0</v>
      </c>
      <c r="D13" s="575"/>
      <c r="E13" s="575"/>
      <c r="F13" s="575"/>
      <c r="G13" s="159" t="s">
        <v>59</v>
      </c>
      <c r="H13" s="623">
        <f>'ANEXO 2'!$F$37</f>
        <v>0</v>
      </c>
      <c r="I13" s="624"/>
      <c r="J13" s="624"/>
      <c r="K13" s="625"/>
      <c r="L13" s="567" t="s">
        <v>166</v>
      </c>
      <c r="M13" s="567"/>
      <c r="N13" s="567"/>
      <c r="O13" s="627">
        <f>'ANEXO 2'!$K$37</f>
        <v>0</v>
      </c>
      <c r="P13" s="628"/>
      <c r="Q13" s="628"/>
      <c r="R13" s="628"/>
      <c r="S13" s="628"/>
      <c r="T13" s="629"/>
    </row>
    <row r="14" spans="1:22" ht="27.95" customHeight="1" thickBot="1" x14ac:dyDescent="0.3">
      <c r="A14" s="574" t="s">
        <v>60</v>
      </c>
      <c r="B14" s="568"/>
      <c r="C14" s="585">
        <f>'ANEXO 2'!$I$37</f>
        <v>0</v>
      </c>
      <c r="D14" s="585"/>
      <c r="E14" s="585"/>
      <c r="F14" s="585"/>
      <c r="G14" s="160" t="s">
        <v>61</v>
      </c>
      <c r="H14" s="623">
        <f>'ANEXO 2'!$H$37</f>
        <v>0</v>
      </c>
      <c r="I14" s="624"/>
      <c r="J14" s="624"/>
      <c r="K14" s="625"/>
      <c r="L14" s="568" t="s">
        <v>22</v>
      </c>
      <c r="M14" s="568"/>
      <c r="N14" s="568"/>
      <c r="O14" s="630">
        <f>'ANEXO 2'!$N$37</f>
        <v>0</v>
      </c>
      <c r="P14" s="630"/>
      <c r="Q14" s="630"/>
      <c r="R14" s="630"/>
      <c r="S14" s="630"/>
      <c r="T14" s="631"/>
    </row>
    <row r="15" spans="1:22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22" ht="65.25" customHeight="1" thickBot="1" x14ac:dyDescent="0.3">
      <c r="A16" s="564" t="s">
        <v>170</v>
      </c>
      <c r="B16" s="565"/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6"/>
      <c r="U16" s="147"/>
      <c r="V16" s="147"/>
    </row>
    <row r="17" spans="1:20" ht="8.25" customHeight="1" x14ac:dyDescent="0.25">
      <c r="A17" s="162"/>
      <c r="B17" s="162"/>
      <c r="C17" s="162"/>
      <c r="D17" s="162"/>
      <c r="E17" s="162"/>
      <c r="F17" s="162"/>
      <c r="G17" s="572"/>
      <c r="H17" s="572"/>
      <c r="I17" s="572"/>
    </row>
    <row r="18" spans="1:20" x14ac:dyDescent="0.25">
      <c r="A18" s="573"/>
      <c r="B18" s="573"/>
      <c r="C18" s="162"/>
      <c r="D18" s="584"/>
      <c r="E18" s="584"/>
      <c r="F18" s="584"/>
      <c r="G18" s="584" t="s">
        <v>167</v>
      </c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572"/>
      <c r="B19" s="572"/>
      <c r="C19" s="162"/>
      <c r="D19" s="572"/>
      <c r="E19" s="572"/>
      <c r="F19" s="572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</row>
    <row r="20" spans="1:20" x14ac:dyDescent="0.25">
      <c r="A20" s="162"/>
      <c r="B20" s="563" t="s">
        <v>85</v>
      </c>
      <c r="C20" s="563"/>
      <c r="D20" s="162"/>
      <c r="E20" s="162"/>
      <c r="F20" s="162"/>
      <c r="G20" s="162"/>
      <c r="H20" s="162"/>
      <c r="J20" s="148" t="s">
        <v>84</v>
      </c>
      <c r="K20" s="148"/>
      <c r="L20" s="148"/>
    </row>
    <row r="21" spans="1:20" x14ac:dyDescent="0.25"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</row>
  </sheetData>
  <sheetProtection algorithmName="SHA-512" hashValue="hFPAgBBxrGk9duVlZrwS73ONWgKDoZdurc2Q1PNnZPEQJ5Z7tQ80mejf4++z7TGfrM4ptQ569zA2IEAVrg7dwA==" saltValue="VOuQblwZ8A4bEOYoJRUldw==" spinCount="100000" sheet="1" objects="1" scenarios="1"/>
  <mergeCells count="31">
    <mergeCell ref="A4:K5"/>
    <mergeCell ref="A1:B1"/>
    <mergeCell ref="C1:T1"/>
    <mergeCell ref="A2:H2"/>
    <mergeCell ref="A3:B3"/>
    <mergeCell ref="C3:T3"/>
    <mergeCell ref="L14:N14"/>
    <mergeCell ref="O14:T14"/>
    <mergeCell ref="E6:F6"/>
    <mergeCell ref="E7:F7"/>
    <mergeCell ref="E8:F8"/>
    <mergeCell ref="A12:H12"/>
    <mergeCell ref="A13:B13"/>
    <mergeCell ref="C13:F13"/>
    <mergeCell ref="H13:K13"/>
    <mergeCell ref="B20:C20"/>
    <mergeCell ref="G21:T21"/>
    <mergeCell ref="E9:F9"/>
    <mergeCell ref="E10:F10"/>
    <mergeCell ref="A16:T16"/>
    <mergeCell ref="G17:I17"/>
    <mergeCell ref="A18:B18"/>
    <mergeCell ref="D18:F18"/>
    <mergeCell ref="G18:T19"/>
    <mergeCell ref="A19:B19"/>
    <mergeCell ref="D19:F19"/>
    <mergeCell ref="L13:N13"/>
    <mergeCell ref="O13:T13"/>
    <mergeCell ref="A14:B14"/>
    <mergeCell ref="C14:F14"/>
    <mergeCell ref="H14:K1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1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200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2'!C221</f>
        <v>0</v>
      </c>
      <c r="C7" s="55">
        <f>'ANEXO 2'!D221</f>
        <v>0</v>
      </c>
      <c r="D7" s="155">
        <f>'ANEXO 2'!F221</f>
        <v>0</v>
      </c>
      <c r="E7" s="443">
        <f>'ANEXO 2'!H221</f>
        <v>0</v>
      </c>
      <c r="F7" s="609"/>
      <c r="G7" s="193">
        <f>'ANEXO 2'!J221</f>
        <v>0</v>
      </c>
      <c r="H7" s="84">
        <f>'ANEXO 2'!K221</f>
        <v>0</v>
      </c>
      <c r="I7" s="84">
        <f>'ANEXO 2'!L221</f>
        <v>0</v>
      </c>
      <c r="J7" s="84">
        <f>'ANEXO 2'!M221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2'!C222</f>
        <v>0</v>
      </c>
      <c r="C8" s="57">
        <f>'ANEXO 2'!D222</f>
        <v>0</v>
      </c>
      <c r="D8" s="156">
        <f>'ANEXO 2'!F222</f>
        <v>0</v>
      </c>
      <c r="E8" s="610">
        <f>'ANEXO 2'!H222</f>
        <v>0</v>
      </c>
      <c r="F8" s="611"/>
      <c r="G8" s="191">
        <f>'ANEXO 2'!J222</f>
        <v>0</v>
      </c>
      <c r="H8" s="78">
        <f>'ANEXO 2'!K222</f>
        <v>0</v>
      </c>
      <c r="I8" s="78">
        <f>'ANEXO 2'!L222</f>
        <v>0</v>
      </c>
      <c r="J8" s="78">
        <f>'ANEXO 2'!M222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2'!C223</f>
        <v>0</v>
      </c>
      <c r="C9" s="57">
        <f>'ANEXO 2'!D223</f>
        <v>0</v>
      </c>
      <c r="D9" s="156">
        <f>'ANEXO 2'!F223</f>
        <v>0</v>
      </c>
      <c r="E9" s="611">
        <f>'ANEXO 2'!H223</f>
        <v>0</v>
      </c>
      <c r="F9" s="613"/>
      <c r="G9" s="191">
        <f>'ANEXO 2'!J223</f>
        <v>0</v>
      </c>
      <c r="H9" s="78">
        <f>'ANEXO 2'!K223</f>
        <v>0</v>
      </c>
      <c r="I9" s="78">
        <f>'ANEXO 2'!L223</f>
        <v>0</v>
      </c>
      <c r="J9" s="78">
        <f>'ANEXO 2'!M223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x14ac:dyDescent="0.25">
      <c r="A10" s="4">
        <v>4</v>
      </c>
      <c r="B10" s="87">
        <f>'ANEXO 2'!C224</f>
        <v>0</v>
      </c>
      <c r="C10" s="57">
        <f>'ANEXO 2'!D224</f>
        <v>0</v>
      </c>
      <c r="D10" s="156">
        <f>'ANEXO 2'!F224</f>
        <v>0</v>
      </c>
      <c r="E10" s="611">
        <f>'ANEXO 2'!H224</f>
        <v>0</v>
      </c>
      <c r="F10" s="613"/>
      <c r="G10" s="191">
        <f>'ANEXO 2'!J224</f>
        <v>0</v>
      </c>
      <c r="H10" s="78">
        <f>'ANEXO 2'!K224</f>
        <v>0</v>
      </c>
      <c r="I10" s="78">
        <f>'ANEXO 2'!L224</f>
        <v>0</v>
      </c>
      <c r="J10" s="78">
        <f>'ANEXO 2'!M224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22" ht="27.95" customHeight="1" x14ac:dyDescent="0.35">
      <c r="A11" s="187"/>
      <c r="B11" s="188"/>
      <c r="C11" s="118"/>
      <c r="D11" s="154"/>
      <c r="E11" s="154"/>
      <c r="F11" s="154"/>
      <c r="G11" s="189"/>
      <c r="H11" s="175"/>
      <c r="I11" s="175"/>
      <c r="J11" s="175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2" ht="27.95" customHeight="1" thickBot="1" x14ac:dyDescent="0.3">
      <c r="A12" s="590"/>
      <c r="B12" s="590"/>
      <c r="C12" s="590"/>
      <c r="D12" s="590"/>
      <c r="E12" s="590"/>
      <c r="F12" s="590"/>
      <c r="G12" s="590"/>
      <c r="H12" s="590"/>
    </row>
    <row r="13" spans="1:22" ht="27.95" customHeight="1" thickBot="1" x14ac:dyDescent="0.3">
      <c r="A13" s="588" t="s">
        <v>58</v>
      </c>
      <c r="B13" s="567"/>
      <c r="C13" s="575">
        <f>'ANEXO 2'!$C$37</f>
        <v>0</v>
      </c>
      <c r="D13" s="575"/>
      <c r="E13" s="575"/>
      <c r="F13" s="575"/>
      <c r="G13" s="159" t="s">
        <v>59</v>
      </c>
      <c r="H13" s="623">
        <f>'ANEXO 2'!$F$37</f>
        <v>0</v>
      </c>
      <c r="I13" s="624"/>
      <c r="J13" s="624"/>
      <c r="K13" s="625"/>
      <c r="L13" s="567" t="s">
        <v>166</v>
      </c>
      <c r="M13" s="567"/>
      <c r="N13" s="567"/>
      <c r="O13" s="627">
        <f>'ANEXO 2'!$K$37</f>
        <v>0</v>
      </c>
      <c r="P13" s="628"/>
      <c r="Q13" s="628"/>
      <c r="R13" s="628"/>
      <c r="S13" s="628"/>
      <c r="T13" s="629"/>
    </row>
    <row r="14" spans="1:22" ht="27.95" customHeight="1" thickBot="1" x14ac:dyDescent="0.3">
      <c r="A14" s="574" t="s">
        <v>60</v>
      </c>
      <c r="B14" s="568"/>
      <c r="C14" s="585">
        <f>'ANEXO 2'!$I$37</f>
        <v>0</v>
      </c>
      <c r="D14" s="585"/>
      <c r="E14" s="585"/>
      <c r="F14" s="585"/>
      <c r="G14" s="160" t="s">
        <v>61</v>
      </c>
      <c r="H14" s="623">
        <f>'ANEXO 2'!$H$37</f>
        <v>0</v>
      </c>
      <c r="I14" s="624"/>
      <c r="J14" s="624"/>
      <c r="K14" s="625"/>
      <c r="L14" s="568" t="s">
        <v>22</v>
      </c>
      <c r="M14" s="568"/>
      <c r="N14" s="568"/>
      <c r="O14" s="630">
        <f>'ANEXO 2'!$N$37</f>
        <v>0</v>
      </c>
      <c r="P14" s="630"/>
      <c r="Q14" s="630"/>
      <c r="R14" s="630"/>
      <c r="S14" s="630"/>
      <c r="T14" s="631"/>
    </row>
    <row r="15" spans="1:22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22" ht="65.25" customHeight="1" thickBot="1" x14ac:dyDescent="0.3">
      <c r="A16" s="564" t="s">
        <v>170</v>
      </c>
      <c r="B16" s="565"/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6"/>
      <c r="U16" s="147"/>
      <c r="V16" s="147"/>
    </row>
    <row r="17" spans="1:20" ht="8.25" customHeight="1" x14ac:dyDescent="0.25">
      <c r="A17" s="162"/>
      <c r="B17" s="162"/>
      <c r="C17" s="162"/>
      <c r="D17" s="162"/>
      <c r="E17" s="162"/>
      <c r="F17" s="162"/>
      <c r="G17" s="572"/>
      <c r="H17" s="572"/>
      <c r="I17" s="572"/>
    </row>
    <row r="18" spans="1:20" x14ac:dyDescent="0.25">
      <c r="A18" s="573"/>
      <c r="B18" s="573"/>
      <c r="C18" s="162"/>
      <c r="D18" s="584"/>
      <c r="E18" s="584"/>
      <c r="F18" s="584"/>
      <c r="G18" s="584" t="s">
        <v>167</v>
      </c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572"/>
      <c r="B19" s="572"/>
      <c r="C19" s="162"/>
      <c r="D19" s="572"/>
      <c r="E19" s="572"/>
      <c r="F19" s="572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</row>
    <row r="20" spans="1:20" x14ac:dyDescent="0.25">
      <c r="A20" s="162"/>
      <c r="B20" s="563" t="s">
        <v>85</v>
      </c>
      <c r="C20" s="563"/>
      <c r="D20" s="162"/>
      <c r="E20" s="162"/>
      <c r="F20" s="162"/>
      <c r="G20" s="162"/>
      <c r="H20" s="162"/>
      <c r="J20" s="148" t="s">
        <v>84</v>
      </c>
      <c r="K20" s="148"/>
      <c r="L20" s="148"/>
    </row>
    <row r="21" spans="1:20" x14ac:dyDescent="0.25"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</row>
  </sheetData>
  <sheetProtection algorithmName="SHA-512" hashValue="ARBOOGCG2ZeV3jpEMvwWdx0iPA+nvCcSgCGwnuOo/lsThTf9YI6EdAx+tgRYMNTLW9zFlatbgw4IYV5K5exyFw==" saltValue="04nwh2wtXM/tDEmVesaCkg==" spinCount="100000" sheet="1" objects="1" scenarios="1"/>
  <mergeCells count="31">
    <mergeCell ref="A12:H12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E10:F10"/>
    <mergeCell ref="A14:B14"/>
    <mergeCell ref="C14:F14"/>
    <mergeCell ref="H14:K14"/>
    <mergeCell ref="L14:N14"/>
    <mergeCell ref="O14:T14"/>
    <mergeCell ref="A13:B13"/>
    <mergeCell ref="C13:F13"/>
    <mergeCell ref="H13:K13"/>
    <mergeCell ref="L13:N13"/>
    <mergeCell ref="O13:T13"/>
    <mergeCell ref="B20:C20"/>
    <mergeCell ref="G21:T21"/>
    <mergeCell ref="A16:T16"/>
    <mergeCell ref="G17:I17"/>
    <mergeCell ref="A18:B18"/>
    <mergeCell ref="D18:F18"/>
    <mergeCell ref="G18:T19"/>
    <mergeCell ref="A19:B19"/>
    <mergeCell ref="D19:F19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topLeftCell="A7" zoomScale="60" zoomScaleNormal="100" workbookViewId="0">
      <selection activeCell="A7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201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2'!C229</f>
        <v>0</v>
      </c>
      <c r="C8" s="55">
        <f>'ANEXO 2'!D229</f>
        <v>0</v>
      </c>
      <c r="D8" s="170">
        <f>'ANEXO 2'!F229</f>
        <v>0</v>
      </c>
      <c r="E8" s="443">
        <f>'ANEXO 2'!H229</f>
        <v>0</v>
      </c>
      <c r="F8" s="609"/>
      <c r="G8" s="196">
        <f>'ANEXO 2'!J229</f>
        <v>0</v>
      </c>
      <c r="H8" s="84">
        <f>'ANEXO 2'!K229</f>
        <v>0</v>
      </c>
      <c r="I8" s="84">
        <f>'ANEXO 2'!L229</f>
        <v>0</v>
      </c>
      <c r="J8" s="84">
        <f>'ANEXO 2'!M229</f>
        <v>0</v>
      </c>
      <c r="K8" s="77">
        <f>'ANEXO 2'!N229</f>
        <v>0</v>
      </c>
      <c r="L8" s="77">
        <f>'ANEXO 2'!O229</f>
        <v>0</v>
      </c>
      <c r="M8" s="77">
        <f>'ANEXO 2'!P229</f>
        <v>0</v>
      </c>
      <c r="N8" s="77">
        <f>'ANEXO 2'!Q229</f>
        <v>0</v>
      </c>
      <c r="O8" s="77">
        <f>'ANEXO 2'!R229</f>
        <v>0</v>
      </c>
      <c r="P8" s="77">
        <f>'ANEXO 2'!S229</f>
        <v>0</v>
      </c>
      <c r="Q8" s="77">
        <f>'ANEXO 2'!T229</f>
        <v>0</v>
      </c>
      <c r="R8" s="77">
        <f>'ANEXO 2'!U229</f>
        <v>0</v>
      </c>
      <c r="S8" s="77">
        <f>'ANEXO 2'!V229</f>
        <v>0</v>
      </c>
      <c r="T8" s="77">
        <f>'ANEXO 2'!W229</f>
        <v>0</v>
      </c>
      <c r="U8" s="34">
        <f>'ANEXO 2'!X229</f>
        <v>0</v>
      </c>
      <c r="V8" s="34">
        <f>'ANEXO 2'!Y229</f>
        <v>0</v>
      </c>
      <c r="W8" s="34">
        <f>'ANEXO 2'!Z229</f>
        <v>0</v>
      </c>
    </row>
    <row r="9" spans="1:23" ht="27.95" customHeight="1" x14ac:dyDescent="0.25">
      <c r="A9" s="151">
        <v>2</v>
      </c>
      <c r="B9" s="87">
        <f>'ANEXO 2'!C230</f>
        <v>0</v>
      </c>
      <c r="C9" s="57">
        <f>'ANEXO 2'!D230</f>
        <v>0</v>
      </c>
      <c r="D9" s="166">
        <f>'ANEXO 2'!F230</f>
        <v>0</v>
      </c>
      <c r="E9" s="610">
        <f>'ANEXO 2'!H230</f>
        <v>0</v>
      </c>
      <c r="F9" s="611"/>
      <c r="G9" s="197">
        <f>'ANEXO 2'!J230</f>
        <v>0</v>
      </c>
      <c r="H9" s="78">
        <f>'ANEXO 2'!K230</f>
        <v>0</v>
      </c>
      <c r="I9" s="78">
        <f>'ANEXO 2'!L230</f>
        <v>0</v>
      </c>
      <c r="J9" s="78">
        <f>'ANEXO 2'!M230</f>
        <v>0</v>
      </c>
      <c r="K9" s="78">
        <f>'ANEXO 2'!N230</f>
        <v>0</v>
      </c>
      <c r="L9" s="78">
        <f>'ANEXO 2'!O230</f>
        <v>0</v>
      </c>
      <c r="M9" s="78">
        <f>'ANEXO 2'!P230</f>
        <v>0</v>
      </c>
      <c r="N9" s="78">
        <f>'ANEXO 2'!Q230</f>
        <v>0</v>
      </c>
      <c r="O9" s="78">
        <f>'ANEXO 2'!R230</f>
        <v>0</v>
      </c>
      <c r="P9" s="78">
        <f>'ANEXO 2'!S230</f>
        <v>0</v>
      </c>
      <c r="Q9" s="78">
        <f>'ANEXO 2'!T230</f>
        <v>0</v>
      </c>
      <c r="R9" s="78">
        <f>'ANEXO 2'!U230</f>
        <v>0</v>
      </c>
      <c r="S9" s="78">
        <f>'ANEXO 2'!V230</f>
        <v>0</v>
      </c>
      <c r="T9" s="78">
        <f>'ANEXO 2'!W230</f>
        <v>0</v>
      </c>
      <c r="U9" s="10">
        <f>'ANEXO 2'!X230</f>
        <v>0</v>
      </c>
      <c r="V9" s="10">
        <f>'ANEXO 2'!Y230</f>
        <v>0</v>
      </c>
      <c r="W9" s="10">
        <f>'ANEXO 2'!Z230</f>
        <v>0</v>
      </c>
    </row>
    <row r="10" spans="1:23" ht="27.95" customHeight="1" x14ac:dyDescent="0.25">
      <c r="A10" s="151">
        <v>3</v>
      </c>
      <c r="B10" s="87">
        <f>'ANEXO 2'!C231</f>
        <v>0</v>
      </c>
      <c r="C10" s="57">
        <f>'ANEXO 2'!D231</f>
        <v>0</v>
      </c>
      <c r="D10" s="166">
        <f>'ANEXO 2'!F231</f>
        <v>0</v>
      </c>
      <c r="E10" s="610">
        <f>'ANEXO 2'!H231</f>
        <v>0</v>
      </c>
      <c r="F10" s="611"/>
      <c r="G10" s="197">
        <f>'ANEXO 2'!J231</f>
        <v>0</v>
      </c>
      <c r="H10" s="78">
        <f>'ANEXO 2'!K231</f>
        <v>0</v>
      </c>
      <c r="I10" s="78">
        <f>'ANEXO 2'!L231</f>
        <v>0</v>
      </c>
      <c r="J10" s="78">
        <f>'ANEXO 2'!M231</f>
        <v>0</v>
      </c>
      <c r="K10" s="78">
        <f>'ANEXO 2'!N231</f>
        <v>0</v>
      </c>
      <c r="L10" s="78">
        <f>'ANEXO 2'!O231</f>
        <v>0</v>
      </c>
      <c r="M10" s="78">
        <f>'ANEXO 2'!P231</f>
        <v>0</v>
      </c>
      <c r="N10" s="78">
        <f>'ANEXO 2'!Q231</f>
        <v>0</v>
      </c>
      <c r="O10" s="78">
        <f>'ANEXO 2'!R231</f>
        <v>0</v>
      </c>
      <c r="P10" s="78">
        <f>'ANEXO 2'!S231</f>
        <v>0</v>
      </c>
      <c r="Q10" s="78">
        <f>'ANEXO 2'!T231</f>
        <v>0</v>
      </c>
      <c r="R10" s="78">
        <f>'ANEXO 2'!U231</f>
        <v>0</v>
      </c>
      <c r="S10" s="78">
        <f>'ANEXO 2'!V231</f>
        <v>0</v>
      </c>
      <c r="T10" s="78">
        <f>'ANEXO 2'!W231</f>
        <v>0</v>
      </c>
      <c r="U10" s="10">
        <f>'ANEXO 2'!X231</f>
        <v>0</v>
      </c>
      <c r="V10" s="10">
        <f>'ANEXO 2'!Y231</f>
        <v>0</v>
      </c>
      <c r="W10" s="10">
        <f>'ANEXO 2'!Z231</f>
        <v>0</v>
      </c>
    </row>
    <row r="11" spans="1:23" ht="27.95" customHeight="1" x14ac:dyDescent="0.25">
      <c r="A11" s="151">
        <v>4</v>
      </c>
      <c r="B11" s="87">
        <f>'ANEXO 2'!C232</f>
        <v>0</v>
      </c>
      <c r="C11" s="57">
        <f>'ANEXO 2'!D232</f>
        <v>0</v>
      </c>
      <c r="D11" s="166">
        <f>'ANEXO 2'!F232</f>
        <v>0</v>
      </c>
      <c r="E11" s="610">
        <f>'ANEXO 2'!H232</f>
        <v>0</v>
      </c>
      <c r="F11" s="611"/>
      <c r="G11" s="197">
        <f>'ANEXO 2'!J232</f>
        <v>0</v>
      </c>
      <c r="H11" s="78">
        <f>'ANEXO 2'!K232</f>
        <v>0</v>
      </c>
      <c r="I11" s="78">
        <f>'ANEXO 2'!L232</f>
        <v>0</v>
      </c>
      <c r="J11" s="78">
        <f>'ANEXO 2'!M232</f>
        <v>0</v>
      </c>
      <c r="K11" s="78">
        <f>'ANEXO 2'!N232</f>
        <v>0</v>
      </c>
      <c r="L11" s="78">
        <f>'ANEXO 2'!O232</f>
        <v>0</v>
      </c>
      <c r="M11" s="78">
        <f>'ANEXO 2'!P232</f>
        <v>0</v>
      </c>
      <c r="N11" s="78">
        <f>'ANEXO 2'!Q232</f>
        <v>0</v>
      </c>
      <c r="O11" s="78">
        <f>'ANEXO 2'!R232</f>
        <v>0</v>
      </c>
      <c r="P11" s="78">
        <f>'ANEXO 2'!S232</f>
        <v>0</v>
      </c>
      <c r="Q11" s="78">
        <f>'ANEXO 2'!T232</f>
        <v>0</v>
      </c>
      <c r="R11" s="78">
        <f>'ANEXO 2'!U232</f>
        <v>0</v>
      </c>
      <c r="S11" s="78">
        <f>'ANEXO 2'!V232</f>
        <v>0</v>
      </c>
      <c r="T11" s="78">
        <f>'ANEXO 2'!W232</f>
        <v>0</v>
      </c>
      <c r="U11" s="10">
        <f>'ANEXO 2'!X232</f>
        <v>0</v>
      </c>
      <c r="V11" s="10">
        <f>'ANEXO 2'!Y232</f>
        <v>0</v>
      </c>
      <c r="W11" s="10">
        <f>'ANEXO 2'!Z232</f>
        <v>0</v>
      </c>
    </row>
    <row r="12" spans="1:23" ht="27.95" customHeight="1" x14ac:dyDescent="0.25">
      <c r="A12" s="151">
        <v>5</v>
      </c>
      <c r="B12" s="87">
        <f>'ANEXO 2'!C233</f>
        <v>0</v>
      </c>
      <c r="C12" s="57">
        <f>'ANEXO 2'!D233</f>
        <v>0</v>
      </c>
      <c r="D12" s="166">
        <f>'ANEXO 2'!F233</f>
        <v>0</v>
      </c>
      <c r="E12" s="610">
        <f>'ANEXO 2'!H233</f>
        <v>0</v>
      </c>
      <c r="F12" s="611"/>
      <c r="G12" s="197">
        <f>'ANEXO 2'!J233</f>
        <v>0</v>
      </c>
      <c r="H12" s="78">
        <f>'ANEXO 2'!K233</f>
        <v>0</v>
      </c>
      <c r="I12" s="78">
        <f>'ANEXO 2'!L233</f>
        <v>0</v>
      </c>
      <c r="J12" s="78">
        <f>'ANEXO 2'!M233</f>
        <v>0</v>
      </c>
      <c r="K12" s="78">
        <f>'ANEXO 2'!N233</f>
        <v>0</v>
      </c>
      <c r="L12" s="78">
        <f>'ANEXO 2'!O233</f>
        <v>0</v>
      </c>
      <c r="M12" s="78">
        <f>'ANEXO 2'!P233</f>
        <v>0</v>
      </c>
      <c r="N12" s="78">
        <f>'ANEXO 2'!Q233</f>
        <v>0</v>
      </c>
      <c r="O12" s="78">
        <f>'ANEXO 2'!R233</f>
        <v>0</v>
      </c>
      <c r="P12" s="78">
        <f>'ANEXO 2'!S233</f>
        <v>0</v>
      </c>
      <c r="Q12" s="78">
        <f>'ANEXO 2'!T233</f>
        <v>0</v>
      </c>
      <c r="R12" s="78">
        <f>'ANEXO 2'!U233</f>
        <v>0</v>
      </c>
      <c r="S12" s="78">
        <f>'ANEXO 2'!V233</f>
        <v>0</v>
      </c>
      <c r="T12" s="78">
        <f>'ANEXO 2'!W233</f>
        <v>0</v>
      </c>
      <c r="U12" s="10">
        <f>'ANEXO 2'!X233</f>
        <v>0</v>
      </c>
      <c r="V12" s="10">
        <f>'ANEXO 2'!Y233</f>
        <v>0</v>
      </c>
      <c r="W12" s="10">
        <f>'ANEXO 2'!Z233</f>
        <v>0</v>
      </c>
    </row>
    <row r="13" spans="1:23" ht="27.95" customHeight="1" thickBot="1" x14ac:dyDescent="0.3">
      <c r="A13" s="152">
        <v>6</v>
      </c>
      <c r="B13" s="88">
        <f>'ANEXO 2'!C234</f>
        <v>0</v>
      </c>
      <c r="C13" s="58">
        <f>'ANEXO 2'!D234</f>
        <v>0</v>
      </c>
      <c r="D13" s="169">
        <f>'ANEXO 2'!F234</f>
        <v>0</v>
      </c>
      <c r="E13" s="445">
        <f>'ANEXO 2'!H234</f>
        <v>0</v>
      </c>
      <c r="F13" s="612"/>
      <c r="G13" s="195">
        <f>'ANEXO 2'!J234</f>
        <v>0</v>
      </c>
      <c r="H13" s="89">
        <f>'ANEXO 2'!K234</f>
        <v>0</v>
      </c>
      <c r="I13" s="89">
        <f>'ANEXO 2'!L234</f>
        <v>0</v>
      </c>
      <c r="J13" s="89">
        <f>'ANEXO 2'!M234</f>
        <v>0</v>
      </c>
      <c r="K13" s="89">
        <f>'ANEXO 2'!N234</f>
        <v>0</v>
      </c>
      <c r="L13" s="89">
        <f>'ANEXO 2'!O234</f>
        <v>0</v>
      </c>
      <c r="M13" s="89">
        <f>'ANEXO 2'!P234</f>
        <v>0</v>
      </c>
      <c r="N13" s="89">
        <f>'ANEXO 2'!Q234</f>
        <v>0</v>
      </c>
      <c r="O13" s="89">
        <f>'ANEXO 2'!R234</f>
        <v>0</v>
      </c>
      <c r="P13" s="89">
        <f>'ANEXO 2'!S234</f>
        <v>0</v>
      </c>
      <c r="Q13" s="89">
        <f>'ANEXO 2'!T234</f>
        <v>0</v>
      </c>
      <c r="R13" s="89">
        <f>'ANEXO 2'!U234</f>
        <v>0</v>
      </c>
      <c r="S13" s="89">
        <f>'ANEXO 2'!V234</f>
        <v>0</v>
      </c>
      <c r="T13" s="89">
        <f>'ANEXO 2'!W234</f>
        <v>0</v>
      </c>
      <c r="U13" s="205">
        <f>'ANEXO 2'!X234</f>
        <v>0</v>
      </c>
      <c r="V13" s="205">
        <f>'ANEXO 2'!Y234</f>
        <v>0</v>
      </c>
      <c r="W13" s="205">
        <f>'ANEXO 2'!Z234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2'!$C$235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2'!$F$235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2'!$H$235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2'!$D$235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2'!$C$38</f>
        <v>0</v>
      </c>
      <c r="D18" s="575"/>
      <c r="E18" s="575"/>
      <c r="F18" s="575"/>
      <c r="G18" s="172" t="s">
        <v>59</v>
      </c>
      <c r="H18" s="575">
        <f>'ANEXO 2'!$F$38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2'!$K$38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2'!$I$38</f>
        <v>0</v>
      </c>
      <c r="D19" s="585"/>
      <c r="E19" s="585"/>
      <c r="F19" s="585"/>
      <c r="G19" s="173" t="s">
        <v>61</v>
      </c>
      <c r="H19" s="585">
        <f>'ANEXO 2'!$H$38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2'!$N$38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kHUJRs3XOEo6BFQ5vBP4wBCTqdp6C4YZFnrPQTmoq9fEuq3hRFmWcfSshNlq4XvLlrdtW5INqVzZYsv0nu1fIQ==" saltValue="iqfWnIR/obdss7WEdanNbg==" spinCount="100000" sheet="1" objects="1" scenarios="1"/>
  <mergeCells count="58">
    <mergeCell ref="B25:C25"/>
    <mergeCell ref="G26:T26"/>
    <mergeCell ref="U6:U7"/>
    <mergeCell ref="V6:V7"/>
    <mergeCell ref="W6:W7"/>
    <mergeCell ref="A24:B24"/>
    <mergeCell ref="D24:F24"/>
    <mergeCell ref="G24:T24"/>
    <mergeCell ref="O18:T18"/>
    <mergeCell ref="L15:N15"/>
    <mergeCell ref="O15:T15"/>
    <mergeCell ref="D16:K16"/>
    <mergeCell ref="L16:N16"/>
    <mergeCell ref="O16:T16"/>
    <mergeCell ref="E11:F11"/>
    <mergeCell ref="R6:R7"/>
    <mergeCell ref="K5:W5"/>
    <mergeCell ref="I23:T23"/>
    <mergeCell ref="G22:I22"/>
    <mergeCell ref="A23:B23"/>
    <mergeCell ref="D23:F23"/>
    <mergeCell ref="A19:B19"/>
    <mergeCell ref="C19:F19"/>
    <mergeCell ref="H19:K19"/>
    <mergeCell ref="L19:N19"/>
    <mergeCell ref="O19:T19"/>
    <mergeCell ref="A21:T21"/>
    <mergeCell ref="A17:K17"/>
    <mergeCell ref="A18:B18"/>
    <mergeCell ref="C18:F18"/>
    <mergeCell ref="H18:K18"/>
    <mergeCell ref="L18:N18"/>
    <mergeCell ref="E12:F12"/>
    <mergeCell ref="E13:F13"/>
    <mergeCell ref="A14:H14"/>
    <mergeCell ref="A15:C15"/>
    <mergeCell ref="D15:K15"/>
    <mergeCell ref="E9:F9"/>
    <mergeCell ref="N6:N7"/>
    <mergeCell ref="O6:O7"/>
    <mergeCell ref="P6:P7"/>
    <mergeCell ref="Q6:Q7"/>
    <mergeCell ref="A16:C16"/>
    <mergeCell ref="A4:H4"/>
    <mergeCell ref="A1:B1"/>
    <mergeCell ref="C1:T1"/>
    <mergeCell ref="A2:H2"/>
    <mergeCell ref="A3:B3"/>
    <mergeCell ref="C3:T3"/>
    <mergeCell ref="E10:F10"/>
    <mergeCell ref="A6:J6"/>
    <mergeCell ref="K6:K7"/>
    <mergeCell ref="L6:L7"/>
    <mergeCell ref="M6:M7"/>
    <mergeCell ref="S6:S7"/>
    <mergeCell ref="T6:T7"/>
    <mergeCell ref="E7:F7"/>
    <mergeCell ref="E8:F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topLeftCell="A6" zoomScale="60" zoomScaleNormal="100" workbookViewId="0">
      <selection activeCell="A6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203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2'!C236</f>
        <v>0</v>
      </c>
      <c r="C8" s="55">
        <f>'ANEXO 2'!D236</f>
        <v>0</v>
      </c>
      <c r="D8" s="170">
        <f>'ANEXO 2'!F236</f>
        <v>0</v>
      </c>
      <c r="E8" s="443">
        <f>'ANEXO 2'!H236</f>
        <v>0</v>
      </c>
      <c r="F8" s="609"/>
      <c r="G8" s="196">
        <f>'ANEXO 2'!J236</f>
        <v>0</v>
      </c>
      <c r="H8" s="84">
        <f>'ANEXO 2'!K236</f>
        <v>0</v>
      </c>
      <c r="I8" s="84">
        <f>'ANEXO 2'!L236</f>
        <v>0</v>
      </c>
      <c r="J8" s="84">
        <f>'ANEXO 2'!M236</f>
        <v>0</v>
      </c>
      <c r="K8" s="77">
        <f>'ANEXO 2'!N236</f>
        <v>0</v>
      </c>
      <c r="L8" s="77">
        <f>'ANEXO 2'!O236</f>
        <v>0</v>
      </c>
      <c r="M8" s="77">
        <f>'ANEXO 2'!P236</f>
        <v>0</v>
      </c>
      <c r="N8" s="77">
        <f>'ANEXO 2'!Q236</f>
        <v>0</v>
      </c>
      <c r="O8" s="77">
        <f>'ANEXO 2'!R236</f>
        <v>0</v>
      </c>
      <c r="P8" s="77">
        <f>'ANEXO 2'!S236</f>
        <v>0</v>
      </c>
      <c r="Q8" s="77">
        <f>'ANEXO 2'!T236</f>
        <v>0</v>
      </c>
      <c r="R8" s="77">
        <f>'ANEXO 2'!U236</f>
        <v>0</v>
      </c>
      <c r="S8" s="77">
        <f>'ANEXO 2'!V236</f>
        <v>0</v>
      </c>
      <c r="T8" s="77">
        <f>'ANEXO 2'!W236</f>
        <v>0</v>
      </c>
      <c r="U8" s="34">
        <f>'ANEXO 2'!X236</f>
        <v>0</v>
      </c>
      <c r="V8" s="34">
        <f>'ANEXO 2'!Y236</f>
        <v>0</v>
      </c>
      <c r="W8" s="34">
        <f>'ANEXO 2'!Z236</f>
        <v>0</v>
      </c>
    </row>
    <row r="9" spans="1:23" ht="27.95" customHeight="1" x14ac:dyDescent="0.25">
      <c r="A9" s="151">
        <v>2</v>
      </c>
      <c r="B9" s="87">
        <f>'ANEXO 2'!C237</f>
        <v>0</v>
      </c>
      <c r="C9" s="57">
        <f>'ANEXO 2'!D237</f>
        <v>0</v>
      </c>
      <c r="D9" s="166">
        <f>'ANEXO 2'!F237</f>
        <v>0</v>
      </c>
      <c r="E9" s="610">
        <f>'ANEXO 2'!H237</f>
        <v>0</v>
      </c>
      <c r="F9" s="611"/>
      <c r="G9" s="197">
        <f>'ANEXO 2'!J237</f>
        <v>0</v>
      </c>
      <c r="H9" s="78">
        <f>'ANEXO 2'!K237</f>
        <v>0</v>
      </c>
      <c r="I9" s="78">
        <f>'ANEXO 2'!L237</f>
        <v>0</v>
      </c>
      <c r="J9" s="78">
        <f>'ANEXO 2'!M237</f>
        <v>0</v>
      </c>
      <c r="K9" s="78">
        <f>'ANEXO 2'!N237</f>
        <v>0</v>
      </c>
      <c r="L9" s="78">
        <f>'ANEXO 2'!O237</f>
        <v>0</v>
      </c>
      <c r="M9" s="78">
        <f>'ANEXO 2'!P237</f>
        <v>0</v>
      </c>
      <c r="N9" s="78">
        <f>'ANEXO 2'!Q237</f>
        <v>0</v>
      </c>
      <c r="O9" s="78">
        <f>'ANEXO 2'!R237</f>
        <v>0</v>
      </c>
      <c r="P9" s="78">
        <f>'ANEXO 2'!S237</f>
        <v>0</v>
      </c>
      <c r="Q9" s="78">
        <f>'ANEXO 2'!T237</f>
        <v>0</v>
      </c>
      <c r="R9" s="78">
        <f>'ANEXO 2'!U237</f>
        <v>0</v>
      </c>
      <c r="S9" s="78">
        <f>'ANEXO 2'!V237</f>
        <v>0</v>
      </c>
      <c r="T9" s="78">
        <f>'ANEXO 2'!W237</f>
        <v>0</v>
      </c>
      <c r="U9" s="10">
        <f>'ANEXO 2'!X237</f>
        <v>0</v>
      </c>
      <c r="V9" s="10">
        <f>'ANEXO 2'!Y237</f>
        <v>0</v>
      </c>
      <c r="W9" s="10">
        <f>'ANEXO 2'!Z237</f>
        <v>0</v>
      </c>
    </row>
    <row r="10" spans="1:23" ht="27.95" customHeight="1" x14ac:dyDescent="0.25">
      <c r="A10" s="151">
        <v>3</v>
      </c>
      <c r="B10" s="87">
        <f>'ANEXO 2'!C238</f>
        <v>0</v>
      </c>
      <c r="C10" s="57">
        <f>'ANEXO 2'!D238</f>
        <v>0</v>
      </c>
      <c r="D10" s="166">
        <f>'ANEXO 2'!F238</f>
        <v>0</v>
      </c>
      <c r="E10" s="610">
        <f>'ANEXO 2'!H238</f>
        <v>0</v>
      </c>
      <c r="F10" s="611"/>
      <c r="G10" s="197">
        <f>'ANEXO 2'!J238</f>
        <v>0</v>
      </c>
      <c r="H10" s="78">
        <f>'ANEXO 2'!K238</f>
        <v>0</v>
      </c>
      <c r="I10" s="78">
        <f>'ANEXO 2'!L238</f>
        <v>0</v>
      </c>
      <c r="J10" s="78">
        <f>'ANEXO 2'!M238</f>
        <v>0</v>
      </c>
      <c r="K10" s="78">
        <f>'ANEXO 2'!N238</f>
        <v>0</v>
      </c>
      <c r="L10" s="78">
        <f>'ANEXO 2'!O238</f>
        <v>0</v>
      </c>
      <c r="M10" s="78">
        <f>'ANEXO 2'!P238</f>
        <v>0</v>
      </c>
      <c r="N10" s="78">
        <f>'ANEXO 2'!Q238</f>
        <v>0</v>
      </c>
      <c r="O10" s="78">
        <f>'ANEXO 2'!R238</f>
        <v>0</v>
      </c>
      <c r="P10" s="78">
        <f>'ANEXO 2'!S238</f>
        <v>0</v>
      </c>
      <c r="Q10" s="78">
        <f>'ANEXO 2'!T238</f>
        <v>0</v>
      </c>
      <c r="R10" s="78">
        <f>'ANEXO 2'!U238</f>
        <v>0</v>
      </c>
      <c r="S10" s="78">
        <f>'ANEXO 2'!V238</f>
        <v>0</v>
      </c>
      <c r="T10" s="78">
        <f>'ANEXO 2'!W238</f>
        <v>0</v>
      </c>
      <c r="U10" s="10">
        <f>'ANEXO 2'!X238</f>
        <v>0</v>
      </c>
      <c r="V10" s="10">
        <f>'ANEXO 2'!Y238</f>
        <v>0</v>
      </c>
      <c r="W10" s="10">
        <f>'ANEXO 2'!Z238</f>
        <v>0</v>
      </c>
    </row>
    <row r="11" spans="1:23" ht="27.95" customHeight="1" x14ac:dyDescent="0.25">
      <c r="A11" s="151">
        <v>4</v>
      </c>
      <c r="B11" s="87">
        <f>'ANEXO 2'!C239</f>
        <v>0</v>
      </c>
      <c r="C11" s="57">
        <f>'ANEXO 2'!D239</f>
        <v>0</v>
      </c>
      <c r="D11" s="166">
        <f>'ANEXO 2'!F239</f>
        <v>0</v>
      </c>
      <c r="E11" s="610">
        <f>'ANEXO 2'!H239</f>
        <v>0</v>
      </c>
      <c r="F11" s="611"/>
      <c r="G11" s="197">
        <f>'ANEXO 2'!J239</f>
        <v>0</v>
      </c>
      <c r="H11" s="78">
        <f>'ANEXO 2'!K239</f>
        <v>0</v>
      </c>
      <c r="I11" s="78">
        <f>'ANEXO 2'!L239</f>
        <v>0</v>
      </c>
      <c r="J11" s="78">
        <f>'ANEXO 2'!M239</f>
        <v>0</v>
      </c>
      <c r="K11" s="78">
        <f>'ANEXO 2'!N239</f>
        <v>0</v>
      </c>
      <c r="L11" s="78">
        <f>'ANEXO 2'!O239</f>
        <v>0</v>
      </c>
      <c r="M11" s="78">
        <f>'ANEXO 2'!P239</f>
        <v>0</v>
      </c>
      <c r="N11" s="78">
        <f>'ANEXO 2'!Q239</f>
        <v>0</v>
      </c>
      <c r="O11" s="78">
        <f>'ANEXO 2'!R239</f>
        <v>0</v>
      </c>
      <c r="P11" s="78">
        <f>'ANEXO 2'!S239</f>
        <v>0</v>
      </c>
      <c r="Q11" s="78">
        <f>'ANEXO 2'!T239</f>
        <v>0</v>
      </c>
      <c r="R11" s="78">
        <f>'ANEXO 2'!U239</f>
        <v>0</v>
      </c>
      <c r="S11" s="78">
        <f>'ANEXO 2'!V239</f>
        <v>0</v>
      </c>
      <c r="T11" s="78">
        <f>'ANEXO 2'!W239</f>
        <v>0</v>
      </c>
      <c r="U11" s="10">
        <f>'ANEXO 2'!X239</f>
        <v>0</v>
      </c>
      <c r="V11" s="10">
        <f>'ANEXO 2'!Y239</f>
        <v>0</v>
      </c>
      <c r="W11" s="10">
        <f>'ANEXO 2'!Z239</f>
        <v>0</v>
      </c>
    </row>
    <row r="12" spans="1:23" ht="27.95" customHeight="1" x14ac:dyDescent="0.25">
      <c r="A12" s="151">
        <v>5</v>
      </c>
      <c r="B12" s="87">
        <f>'ANEXO 2'!C240</f>
        <v>0</v>
      </c>
      <c r="C12" s="57">
        <f>'ANEXO 2'!D240</f>
        <v>0</v>
      </c>
      <c r="D12" s="166">
        <f>'ANEXO 2'!F240</f>
        <v>0</v>
      </c>
      <c r="E12" s="610">
        <f>'ANEXO 2'!H240</f>
        <v>0</v>
      </c>
      <c r="F12" s="611"/>
      <c r="G12" s="197">
        <f>'ANEXO 2'!J240</f>
        <v>0</v>
      </c>
      <c r="H12" s="78">
        <f>'ANEXO 2'!K240</f>
        <v>0</v>
      </c>
      <c r="I12" s="78">
        <f>'ANEXO 2'!L240</f>
        <v>0</v>
      </c>
      <c r="J12" s="78">
        <f>'ANEXO 2'!M240</f>
        <v>0</v>
      </c>
      <c r="K12" s="78">
        <f>'ANEXO 2'!N240</f>
        <v>0</v>
      </c>
      <c r="L12" s="78">
        <f>'ANEXO 2'!O240</f>
        <v>0</v>
      </c>
      <c r="M12" s="78">
        <f>'ANEXO 2'!P240</f>
        <v>0</v>
      </c>
      <c r="N12" s="78">
        <f>'ANEXO 2'!Q240</f>
        <v>0</v>
      </c>
      <c r="O12" s="78">
        <f>'ANEXO 2'!R240</f>
        <v>0</v>
      </c>
      <c r="P12" s="78">
        <f>'ANEXO 2'!S240</f>
        <v>0</v>
      </c>
      <c r="Q12" s="78">
        <f>'ANEXO 2'!T240</f>
        <v>0</v>
      </c>
      <c r="R12" s="78">
        <f>'ANEXO 2'!U240</f>
        <v>0</v>
      </c>
      <c r="S12" s="78">
        <f>'ANEXO 2'!V240</f>
        <v>0</v>
      </c>
      <c r="T12" s="78">
        <f>'ANEXO 2'!W240</f>
        <v>0</v>
      </c>
      <c r="U12" s="10">
        <f>'ANEXO 2'!X240</f>
        <v>0</v>
      </c>
      <c r="V12" s="10">
        <f>'ANEXO 2'!Y240</f>
        <v>0</v>
      </c>
      <c r="W12" s="10">
        <f>'ANEXO 2'!Z240</f>
        <v>0</v>
      </c>
    </row>
    <row r="13" spans="1:23" ht="27.95" customHeight="1" thickBot="1" x14ac:dyDescent="0.3">
      <c r="A13" s="152">
        <v>6</v>
      </c>
      <c r="B13" s="88">
        <f>'ANEXO 2'!C241</f>
        <v>0</v>
      </c>
      <c r="C13" s="58">
        <f>'ANEXO 2'!D241</f>
        <v>0</v>
      </c>
      <c r="D13" s="169">
        <f>'ANEXO 2'!F241</f>
        <v>0</v>
      </c>
      <c r="E13" s="445">
        <f>'ANEXO 2'!H241</f>
        <v>0</v>
      </c>
      <c r="F13" s="612"/>
      <c r="G13" s="195">
        <f>'ANEXO 2'!J241</f>
        <v>0</v>
      </c>
      <c r="H13" s="89">
        <f>'ANEXO 2'!K241</f>
        <v>0</v>
      </c>
      <c r="I13" s="89">
        <f>'ANEXO 2'!L241</f>
        <v>0</v>
      </c>
      <c r="J13" s="89">
        <f>'ANEXO 2'!M241</f>
        <v>0</v>
      </c>
      <c r="K13" s="89">
        <f>'ANEXO 2'!N241</f>
        <v>0</v>
      </c>
      <c r="L13" s="89">
        <f>'ANEXO 2'!O241</f>
        <v>0</v>
      </c>
      <c r="M13" s="89">
        <f>'ANEXO 2'!P241</f>
        <v>0</v>
      </c>
      <c r="N13" s="89">
        <f>'ANEXO 2'!Q241</f>
        <v>0</v>
      </c>
      <c r="O13" s="89">
        <f>'ANEXO 2'!R241</f>
        <v>0</v>
      </c>
      <c r="P13" s="89">
        <f>'ANEXO 2'!S241</f>
        <v>0</v>
      </c>
      <c r="Q13" s="89">
        <f>'ANEXO 2'!T241</f>
        <v>0</v>
      </c>
      <c r="R13" s="89">
        <f>'ANEXO 2'!U241</f>
        <v>0</v>
      </c>
      <c r="S13" s="89">
        <f>'ANEXO 2'!V241</f>
        <v>0</v>
      </c>
      <c r="T13" s="89">
        <f>'ANEXO 2'!W241</f>
        <v>0</v>
      </c>
      <c r="U13" s="205">
        <f>'ANEXO 2'!X241</f>
        <v>0</v>
      </c>
      <c r="V13" s="205">
        <f>'ANEXO 2'!Y241</f>
        <v>0</v>
      </c>
      <c r="W13" s="205">
        <f>'ANEXO 2'!Z241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2'!$C$242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2'!$F$242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2'!$H$242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2'!$D$242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2'!$C$38</f>
        <v>0</v>
      </c>
      <c r="D18" s="575"/>
      <c r="E18" s="575"/>
      <c r="F18" s="575"/>
      <c r="G18" s="172" t="s">
        <v>59</v>
      </c>
      <c r="H18" s="575">
        <f>'ANEXO 2'!$F$38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2'!$K$38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2'!$I$38</f>
        <v>0</v>
      </c>
      <c r="D19" s="585"/>
      <c r="E19" s="585"/>
      <c r="F19" s="585"/>
      <c r="G19" s="173" t="s">
        <v>61</v>
      </c>
      <c r="H19" s="585">
        <f>'ANEXO 2'!$H$38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2'!$N$38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R5ZVyVBL6otMumzY/+GUGmRdJFSKyW9Agdrtr+yEh4qjs0UvBcR7EkafX3IOrpXcC24S4z2xwNVcepFDUpW7Eg==" saltValue="onSI6/wK//TUlODAxxTiOA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topLeftCell="A5" zoomScale="60" zoomScaleNormal="100" workbookViewId="0">
      <selection activeCell="A5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204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2'!C243</f>
        <v>0</v>
      </c>
      <c r="C8" s="55">
        <f>'ANEXO 2'!D243</f>
        <v>0</v>
      </c>
      <c r="D8" s="170">
        <f>'ANEXO 2'!F243</f>
        <v>0</v>
      </c>
      <c r="E8" s="443">
        <f>'ANEXO 2'!H243</f>
        <v>0</v>
      </c>
      <c r="F8" s="609"/>
      <c r="G8" s="196">
        <f>'ANEXO 2'!J243</f>
        <v>0</v>
      </c>
      <c r="H8" s="84">
        <f>'ANEXO 2'!K243</f>
        <v>0</v>
      </c>
      <c r="I8" s="84">
        <f>'ANEXO 2'!L243</f>
        <v>0</v>
      </c>
      <c r="J8" s="84">
        <f>'ANEXO 2'!M243</f>
        <v>0</v>
      </c>
      <c r="K8" s="77">
        <f>'ANEXO 2'!N243</f>
        <v>0</v>
      </c>
      <c r="L8" s="77">
        <f>'ANEXO 2'!O243</f>
        <v>0</v>
      </c>
      <c r="M8" s="77">
        <f>'ANEXO 2'!P243</f>
        <v>0</v>
      </c>
      <c r="N8" s="77">
        <f>'ANEXO 2'!Q243</f>
        <v>0</v>
      </c>
      <c r="O8" s="77">
        <f>'ANEXO 2'!R243</f>
        <v>0</v>
      </c>
      <c r="P8" s="77">
        <f>'ANEXO 2'!S243</f>
        <v>0</v>
      </c>
      <c r="Q8" s="77">
        <f>'ANEXO 2'!T243</f>
        <v>0</v>
      </c>
      <c r="R8" s="77">
        <f>'ANEXO 2'!U243</f>
        <v>0</v>
      </c>
      <c r="S8" s="77">
        <f>'ANEXO 2'!V243</f>
        <v>0</v>
      </c>
      <c r="T8" s="77">
        <f>'ANEXO 2'!W243</f>
        <v>0</v>
      </c>
      <c r="U8" s="34">
        <f>'ANEXO 2'!X243</f>
        <v>0</v>
      </c>
      <c r="V8" s="34">
        <f>'ANEXO 2'!Y243</f>
        <v>0</v>
      </c>
      <c r="W8" s="34">
        <f>'ANEXO 2'!Z243</f>
        <v>0</v>
      </c>
    </row>
    <row r="9" spans="1:23" ht="27.95" customHeight="1" x14ac:dyDescent="0.25">
      <c r="A9" s="151">
        <v>2</v>
      </c>
      <c r="B9" s="87">
        <f>'ANEXO 2'!C244</f>
        <v>0</v>
      </c>
      <c r="C9" s="57">
        <f>'ANEXO 2'!D244</f>
        <v>0</v>
      </c>
      <c r="D9" s="166">
        <f>'ANEXO 2'!F244</f>
        <v>0</v>
      </c>
      <c r="E9" s="610">
        <f>'ANEXO 2'!H244</f>
        <v>0</v>
      </c>
      <c r="F9" s="611"/>
      <c r="G9" s="197">
        <f>'ANEXO 2'!J244</f>
        <v>0</v>
      </c>
      <c r="H9" s="78">
        <f>'ANEXO 2'!K244</f>
        <v>0</v>
      </c>
      <c r="I9" s="78">
        <f>'ANEXO 2'!L244</f>
        <v>0</v>
      </c>
      <c r="J9" s="78">
        <f>'ANEXO 2'!M244</f>
        <v>0</v>
      </c>
      <c r="K9" s="78">
        <f>'ANEXO 2'!N244</f>
        <v>0</v>
      </c>
      <c r="L9" s="78">
        <f>'ANEXO 2'!O244</f>
        <v>0</v>
      </c>
      <c r="M9" s="78">
        <f>'ANEXO 2'!P244</f>
        <v>0</v>
      </c>
      <c r="N9" s="78">
        <f>'ANEXO 2'!Q244</f>
        <v>0</v>
      </c>
      <c r="O9" s="78">
        <f>'ANEXO 2'!R244</f>
        <v>0</v>
      </c>
      <c r="P9" s="78">
        <f>'ANEXO 2'!S244</f>
        <v>0</v>
      </c>
      <c r="Q9" s="78">
        <f>'ANEXO 2'!T244</f>
        <v>0</v>
      </c>
      <c r="R9" s="78">
        <f>'ANEXO 2'!U244</f>
        <v>0</v>
      </c>
      <c r="S9" s="78">
        <f>'ANEXO 2'!V244</f>
        <v>0</v>
      </c>
      <c r="T9" s="78">
        <f>'ANEXO 2'!W244</f>
        <v>0</v>
      </c>
      <c r="U9" s="10">
        <f>'ANEXO 2'!X244</f>
        <v>0</v>
      </c>
      <c r="V9" s="10">
        <f>'ANEXO 2'!Y244</f>
        <v>0</v>
      </c>
      <c r="W9" s="10">
        <f>'ANEXO 2'!Z244</f>
        <v>0</v>
      </c>
    </row>
    <row r="10" spans="1:23" ht="27.95" customHeight="1" x14ac:dyDescent="0.25">
      <c r="A10" s="151">
        <v>3</v>
      </c>
      <c r="B10" s="87">
        <f>'ANEXO 2'!C245</f>
        <v>0</v>
      </c>
      <c r="C10" s="57">
        <f>'ANEXO 2'!D245</f>
        <v>0</v>
      </c>
      <c r="D10" s="166">
        <f>'ANEXO 2'!F245</f>
        <v>0</v>
      </c>
      <c r="E10" s="610">
        <f>'ANEXO 2'!H245</f>
        <v>0</v>
      </c>
      <c r="F10" s="611"/>
      <c r="G10" s="197">
        <f>'ANEXO 2'!J245</f>
        <v>0</v>
      </c>
      <c r="H10" s="78">
        <f>'ANEXO 2'!K245</f>
        <v>0</v>
      </c>
      <c r="I10" s="78">
        <f>'ANEXO 2'!L245</f>
        <v>0</v>
      </c>
      <c r="J10" s="78">
        <f>'ANEXO 2'!M245</f>
        <v>0</v>
      </c>
      <c r="K10" s="78">
        <f>'ANEXO 2'!N245</f>
        <v>0</v>
      </c>
      <c r="L10" s="78">
        <f>'ANEXO 2'!O245</f>
        <v>0</v>
      </c>
      <c r="M10" s="78">
        <f>'ANEXO 2'!P245</f>
        <v>0</v>
      </c>
      <c r="N10" s="78">
        <f>'ANEXO 2'!Q245</f>
        <v>0</v>
      </c>
      <c r="O10" s="78">
        <f>'ANEXO 2'!R245</f>
        <v>0</v>
      </c>
      <c r="P10" s="78">
        <f>'ANEXO 2'!S245</f>
        <v>0</v>
      </c>
      <c r="Q10" s="78">
        <f>'ANEXO 2'!T245</f>
        <v>0</v>
      </c>
      <c r="R10" s="78">
        <f>'ANEXO 2'!U245</f>
        <v>0</v>
      </c>
      <c r="S10" s="78">
        <f>'ANEXO 2'!V245</f>
        <v>0</v>
      </c>
      <c r="T10" s="78">
        <f>'ANEXO 2'!W245</f>
        <v>0</v>
      </c>
      <c r="U10" s="10">
        <f>'ANEXO 2'!X245</f>
        <v>0</v>
      </c>
      <c r="V10" s="10">
        <f>'ANEXO 2'!Y245</f>
        <v>0</v>
      </c>
      <c r="W10" s="10">
        <f>'ANEXO 2'!Z245</f>
        <v>0</v>
      </c>
    </row>
    <row r="11" spans="1:23" ht="27.95" customHeight="1" x14ac:dyDescent="0.25">
      <c r="A11" s="151">
        <v>4</v>
      </c>
      <c r="B11" s="87">
        <f>'ANEXO 2'!C246</f>
        <v>0</v>
      </c>
      <c r="C11" s="57">
        <f>'ANEXO 2'!D246</f>
        <v>0</v>
      </c>
      <c r="D11" s="166">
        <f>'ANEXO 2'!F246</f>
        <v>0</v>
      </c>
      <c r="E11" s="610">
        <f>'ANEXO 2'!H246</f>
        <v>0</v>
      </c>
      <c r="F11" s="611"/>
      <c r="G11" s="197">
        <f>'ANEXO 2'!J246</f>
        <v>0</v>
      </c>
      <c r="H11" s="78">
        <f>'ANEXO 2'!K246</f>
        <v>0</v>
      </c>
      <c r="I11" s="78">
        <f>'ANEXO 2'!L246</f>
        <v>0</v>
      </c>
      <c r="J11" s="78">
        <f>'ANEXO 2'!M246</f>
        <v>0</v>
      </c>
      <c r="K11" s="78">
        <f>'ANEXO 2'!N246</f>
        <v>0</v>
      </c>
      <c r="L11" s="78">
        <f>'ANEXO 2'!O246</f>
        <v>0</v>
      </c>
      <c r="M11" s="78">
        <f>'ANEXO 2'!P246</f>
        <v>0</v>
      </c>
      <c r="N11" s="78">
        <f>'ANEXO 2'!Q246</f>
        <v>0</v>
      </c>
      <c r="O11" s="78">
        <f>'ANEXO 2'!R246</f>
        <v>0</v>
      </c>
      <c r="P11" s="78">
        <f>'ANEXO 2'!S246</f>
        <v>0</v>
      </c>
      <c r="Q11" s="78">
        <f>'ANEXO 2'!T246</f>
        <v>0</v>
      </c>
      <c r="R11" s="78">
        <f>'ANEXO 2'!U246</f>
        <v>0</v>
      </c>
      <c r="S11" s="78">
        <f>'ANEXO 2'!V246</f>
        <v>0</v>
      </c>
      <c r="T11" s="78">
        <f>'ANEXO 2'!W246</f>
        <v>0</v>
      </c>
      <c r="U11" s="10">
        <f>'ANEXO 2'!X246</f>
        <v>0</v>
      </c>
      <c r="V11" s="10">
        <f>'ANEXO 2'!Y246</f>
        <v>0</v>
      </c>
      <c r="W11" s="10">
        <f>'ANEXO 2'!Z246</f>
        <v>0</v>
      </c>
    </row>
    <row r="12" spans="1:23" ht="27.95" customHeight="1" x14ac:dyDescent="0.25">
      <c r="A12" s="151">
        <v>5</v>
      </c>
      <c r="B12" s="87">
        <f>'ANEXO 2'!C247</f>
        <v>0</v>
      </c>
      <c r="C12" s="57">
        <f>'ANEXO 2'!D247</f>
        <v>0</v>
      </c>
      <c r="D12" s="166">
        <f>'ANEXO 2'!F247</f>
        <v>0</v>
      </c>
      <c r="E12" s="610">
        <f>'ANEXO 2'!H247</f>
        <v>0</v>
      </c>
      <c r="F12" s="611"/>
      <c r="G12" s="197">
        <f>'ANEXO 2'!J247</f>
        <v>0</v>
      </c>
      <c r="H12" s="78">
        <f>'ANEXO 2'!K247</f>
        <v>0</v>
      </c>
      <c r="I12" s="78">
        <f>'ANEXO 2'!L247</f>
        <v>0</v>
      </c>
      <c r="J12" s="78">
        <f>'ANEXO 2'!M247</f>
        <v>0</v>
      </c>
      <c r="K12" s="78">
        <f>'ANEXO 2'!N247</f>
        <v>0</v>
      </c>
      <c r="L12" s="78">
        <f>'ANEXO 2'!O247</f>
        <v>0</v>
      </c>
      <c r="M12" s="78">
        <f>'ANEXO 2'!P247</f>
        <v>0</v>
      </c>
      <c r="N12" s="78">
        <f>'ANEXO 2'!Q247</f>
        <v>0</v>
      </c>
      <c r="O12" s="78">
        <f>'ANEXO 2'!R247</f>
        <v>0</v>
      </c>
      <c r="P12" s="78">
        <f>'ANEXO 2'!S247</f>
        <v>0</v>
      </c>
      <c r="Q12" s="78">
        <f>'ANEXO 2'!T247</f>
        <v>0</v>
      </c>
      <c r="R12" s="78">
        <f>'ANEXO 2'!U247</f>
        <v>0</v>
      </c>
      <c r="S12" s="78">
        <f>'ANEXO 2'!V247</f>
        <v>0</v>
      </c>
      <c r="T12" s="78">
        <f>'ANEXO 2'!W247</f>
        <v>0</v>
      </c>
      <c r="U12" s="10">
        <f>'ANEXO 2'!X247</f>
        <v>0</v>
      </c>
      <c r="V12" s="10">
        <f>'ANEXO 2'!Y247</f>
        <v>0</v>
      </c>
      <c r="W12" s="10">
        <f>'ANEXO 2'!Z247</f>
        <v>0</v>
      </c>
    </row>
    <row r="13" spans="1:23" ht="27.95" customHeight="1" thickBot="1" x14ac:dyDescent="0.3">
      <c r="A13" s="152">
        <v>6</v>
      </c>
      <c r="B13" s="88">
        <f>'ANEXO 2'!C248</f>
        <v>0</v>
      </c>
      <c r="C13" s="58">
        <f>'ANEXO 2'!D248</f>
        <v>0</v>
      </c>
      <c r="D13" s="169">
        <f>'ANEXO 2'!F248</f>
        <v>0</v>
      </c>
      <c r="E13" s="445">
        <f>'ANEXO 2'!H248</f>
        <v>0</v>
      </c>
      <c r="F13" s="612"/>
      <c r="G13" s="195">
        <f>'ANEXO 2'!J248</f>
        <v>0</v>
      </c>
      <c r="H13" s="89">
        <f>'ANEXO 2'!K248</f>
        <v>0</v>
      </c>
      <c r="I13" s="89">
        <f>'ANEXO 2'!L248</f>
        <v>0</v>
      </c>
      <c r="J13" s="89">
        <f>'ANEXO 2'!M248</f>
        <v>0</v>
      </c>
      <c r="K13" s="89">
        <f>'ANEXO 2'!N248</f>
        <v>0</v>
      </c>
      <c r="L13" s="89">
        <f>'ANEXO 2'!O248</f>
        <v>0</v>
      </c>
      <c r="M13" s="89">
        <f>'ANEXO 2'!P248</f>
        <v>0</v>
      </c>
      <c r="N13" s="89">
        <f>'ANEXO 2'!Q248</f>
        <v>0</v>
      </c>
      <c r="O13" s="89">
        <f>'ANEXO 2'!R248</f>
        <v>0</v>
      </c>
      <c r="P13" s="89">
        <f>'ANEXO 2'!S248</f>
        <v>0</v>
      </c>
      <c r="Q13" s="89">
        <f>'ANEXO 2'!T248</f>
        <v>0</v>
      </c>
      <c r="R13" s="89">
        <f>'ANEXO 2'!U248</f>
        <v>0</v>
      </c>
      <c r="S13" s="89">
        <f>'ANEXO 2'!V248</f>
        <v>0</v>
      </c>
      <c r="T13" s="89">
        <f>'ANEXO 2'!W248</f>
        <v>0</v>
      </c>
      <c r="U13" s="205">
        <f>'ANEXO 2'!X248</f>
        <v>0</v>
      </c>
      <c r="V13" s="205">
        <f>'ANEXO 2'!Y248</f>
        <v>0</v>
      </c>
      <c r="W13" s="205">
        <f>'ANEXO 2'!Z248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2'!$C$249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2'!$F$249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2'!$H$249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2'!$D$249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2'!$C$38</f>
        <v>0</v>
      </c>
      <c r="D18" s="575"/>
      <c r="E18" s="575"/>
      <c r="F18" s="575"/>
      <c r="G18" s="172" t="s">
        <v>59</v>
      </c>
      <c r="H18" s="575">
        <f>'ANEXO 2'!$F$38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2'!$K$38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2'!$I$38</f>
        <v>0</v>
      </c>
      <c r="D19" s="585"/>
      <c r="E19" s="585"/>
      <c r="F19" s="585"/>
      <c r="G19" s="173" t="s">
        <v>61</v>
      </c>
      <c r="H19" s="585">
        <f>'ANEXO 2'!$H$38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2'!$N$38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le/ipCNi/ZagGREL3b0ox6D/lk2oUaNe1S3VUkzNFeCg6/UqeDbX0ZCDbYT/dlFVLOH+XVHomfU1OPKYrnfw5w==" saltValue="+/nDIK9z5Luvo1vEtgsK6w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topLeftCell="A2" zoomScale="60" zoomScaleNormal="100" workbookViewId="0">
      <selection activeCell="A2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205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2'!C254</f>
        <v>0</v>
      </c>
      <c r="C8" s="55">
        <f>'ANEXO 2'!D254</f>
        <v>0</v>
      </c>
      <c r="D8" s="170">
        <f>'ANEXO 2'!F254</f>
        <v>0</v>
      </c>
      <c r="E8" s="443">
        <f>'ANEXO 2'!H254</f>
        <v>0</v>
      </c>
      <c r="F8" s="609"/>
      <c r="G8" s="196">
        <f>'ANEXO 2'!J254</f>
        <v>0</v>
      </c>
      <c r="H8" s="84">
        <f>'ANEXO 2'!K254</f>
        <v>0</v>
      </c>
      <c r="I8" s="84">
        <f>'ANEXO 2'!L254</f>
        <v>0</v>
      </c>
      <c r="J8" s="84">
        <f>'ANEXO 2'!M254</f>
        <v>0</v>
      </c>
      <c r="K8" s="77">
        <f>'ANEXO 2'!N254</f>
        <v>0</v>
      </c>
      <c r="L8" s="77">
        <f>'ANEXO 2'!O254</f>
        <v>0</v>
      </c>
      <c r="M8" s="77">
        <f>'ANEXO 2'!P254</f>
        <v>0</v>
      </c>
      <c r="N8" s="77">
        <f>'ANEXO 2'!Q254</f>
        <v>0</v>
      </c>
      <c r="O8" s="77">
        <f>'ANEXO 2'!R254</f>
        <v>0</v>
      </c>
      <c r="P8" s="77">
        <f>'ANEXO 2'!S254</f>
        <v>0</v>
      </c>
      <c r="Q8" s="77">
        <f>'ANEXO 2'!T254</f>
        <v>0</v>
      </c>
      <c r="R8" s="77">
        <f>'ANEXO 2'!U254</f>
        <v>0</v>
      </c>
      <c r="S8" s="77">
        <f>'ANEXO 2'!V254</f>
        <v>0</v>
      </c>
      <c r="T8" s="77">
        <f>'ANEXO 2'!W254</f>
        <v>0</v>
      </c>
      <c r="U8" s="34">
        <f>'ANEXO 2'!X254</f>
        <v>0</v>
      </c>
      <c r="V8" s="34">
        <f>'ANEXO 2'!Y254</f>
        <v>0</v>
      </c>
      <c r="W8" s="34">
        <f>'ANEXO 2'!Z254</f>
        <v>0</v>
      </c>
    </row>
    <row r="9" spans="1:23" ht="27.95" customHeight="1" x14ac:dyDescent="0.25">
      <c r="A9" s="151">
        <v>2</v>
      </c>
      <c r="B9" s="87">
        <f>'ANEXO 2'!C255</f>
        <v>0</v>
      </c>
      <c r="C9" s="57">
        <f>'ANEXO 2'!D255</f>
        <v>0</v>
      </c>
      <c r="D9" s="166">
        <f>'ANEXO 2'!F255</f>
        <v>0</v>
      </c>
      <c r="E9" s="610">
        <f>'ANEXO 2'!H255</f>
        <v>0</v>
      </c>
      <c r="F9" s="611"/>
      <c r="G9" s="197">
        <f>'ANEXO 2'!J255</f>
        <v>0</v>
      </c>
      <c r="H9" s="78">
        <f>'ANEXO 2'!K255</f>
        <v>0</v>
      </c>
      <c r="I9" s="78">
        <f>'ANEXO 2'!L255</f>
        <v>0</v>
      </c>
      <c r="J9" s="78">
        <f>'ANEXO 2'!M255</f>
        <v>0</v>
      </c>
      <c r="K9" s="78">
        <f>'ANEXO 2'!N255</f>
        <v>0</v>
      </c>
      <c r="L9" s="78">
        <f>'ANEXO 2'!O255</f>
        <v>0</v>
      </c>
      <c r="M9" s="78">
        <f>'ANEXO 2'!P255</f>
        <v>0</v>
      </c>
      <c r="N9" s="78">
        <f>'ANEXO 2'!Q255</f>
        <v>0</v>
      </c>
      <c r="O9" s="78">
        <f>'ANEXO 2'!R255</f>
        <v>0</v>
      </c>
      <c r="P9" s="78">
        <f>'ANEXO 2'!S255</f>
        <v>0</v>
      </c>
      <c r="Q9" s="78">
        <f>'ANEXO 2'!T255</f>
        <v>0</v>
      </c>
      <c r="R9" s="78">
        <f>'ANEXO 2'!U255</f>
        <v>0</v>
      </c>
      <c r="S9" s="78">
        <f>'ANEXO 2'!V255</f>
        <v>0</v>
      </c>
      <c r="T9" s="78">
        <f>'ANEXO 2'!W255</f>
        <v>0</v>
      </c>
      <c r="U9" s="10">
        <f>'ANEXO 2'!X255</f>
        <v>0</v>
      </c>
      <c r="V9" s="10">
        <f>'ANEXO 2'!Y255</f>
        <v>0</v>
      </c>
      <c r="W9" s="10">
        <f>'ANEXO 2'!Z255</f>
        <v>0</v>
      </c>
    </row>
    <row r="10" spans="1:23" ht="27.95" customHeight="1" x14ac:dyDescent="0.25">
      <c r="A10" s="151">
        <v>3</v>
      </c>
      <c r="B10" s="87">
        <f>'ANEXO 2'!C256</f>
        <v>0</v>
      </c>
      <c r="C10" s="57">
        <f>'ANEXO 2'!D256</f>
        <v>0</v>
      </c>
      <c r="D10" s="166">
        <f>'ANEXO 2'!F256</f>
        <v>0</v>
      </c>
      <c r="E10" s="610">
        <f>'ANEXO 2'!H256</f>
        <v>0</v>
      </c>
      <c r="F10" s="611"/>
      <c r="G10" s="197">
        <f>'ANEXO 2'!J256</f>
        <v>0</v>
      </c>
      <c r="H10" s="78">
        <f>'ANEXO 2'!K256</f>
        <v>0</v>
      </c>
      <c r="I10" s="78">
        <f>'ANEXO 2'!L256</f>
        <v>0</v>
      </c>
      <c r="J10" s="78">
        <f>'ANEXO 2'!M256</f>
        <v>0</v>
      </c>
      <c r="K10" s="78">
        <f>'ANEXO 2'!N256</f>
        <v>0</v>
      </c>
      <c r="L10" s="78">
        <f>'ANEXO 2'!O256</f>
        <v>0</v>
      </c>
      <c r="M10" s="78">
        <f>'ANEXO 2'!P256</f>
        <v>0</v>
      </c>
      <c r="N10" s="78">
        <f>'ANEXO 2'!Q256</f>
        <v>0</v>
      </c>
      <c r="O10" s="78">
        <f>'ANEXO 2'!R256</f>
        <v>0</v>
      </c>
      <c r="P10" s="78">
        <f>'ANEXO 2'!S256</f>
        <v>0</v>
      </c>
      <c r="Q10" s="78">
        <f>'ANEXO 2'!T256</f>
        <v>0</v>
      </c>
      <c r="R10" s="78">
        <f>'ANEXO 2'!U256</f>
        <v>0</v>
      </c>
      <c r="S10" s="78">
        <f>'ANEXO 2'!V256</f>
        <v>0</v>
      </c>
      <c r="T10" s="78">
        <f>'ANEXO 2'!W256</f>
        <v>0</v>
      </c>
      <c r="U10" s="10">
        <f>'ANEXO 2'!X256</f>
        <v>0</v>
      </c>
      <c r="V10" s="10">
        <f>'ANEXO 2'!Y256</f>
        <v>0</v>
      </c>
      <c r="W10" s="10">
        <f>'ANEXO 2'!Z256</f>
        <v>0</v>
      </c>
    </row>
    <row r="11" spans="1:23" ht="27.95" customHeight="1" x14ac:dyDescent="0.25">
      <c r="A11" s="151">
        <v>4</v>
      </c>
      <c r="B11" s="87">
        <f>'ANEXO 2'!C257</f>
        <v>0</v>
      </c>
      <c r="C11" s="57">
        <f>'ANEXO 2'!D257</f>
        <v>0</v>
      </c>
      <c r="D11" s="166">
        <f>'ANEXO 2'!F257</f>
        <v>0</v>
      </c>
      <c r="E11" s="610">
        <f>'ANEXO 2'!H257</f>
        <v>0</v>
      </c>
      <c r="F11" s="611"/>
      <c r="G11" s="197">
        <f>'ANEXO 2'!J257</f>
        <v>0</v>
      </c>
      <c r="H11" s="78">
        <f>'ANEXO 2'!K257</f>
        <v>0</v>
      </c>
      <c r="I11" s="78">
        <f>'ANEXO 2'!L257</f>
        <v>0</v>
      </c>
      <c r="J11" s="78">
        <f>'ANEXO 2'!M257</f>
        <v>0</v>
      </c>
      <c r="K11" s="78">
        <f>'ANEXO 2'!N257</f>
        <v>0</v>
      </c>
      <c r="L11" s="78">
        <f>'ANEXO 2'!O257</f>
        <v>0</v>
      </c>
      <c r="M11" s="78">
        <f>'ANEXO 2'!P257</f>
        <v>0</v>
      </c>
      <c r="N11" s="78">
        <f>'ANEXO 2'!Q257</f>
        <v>0</v>
      </c>
      <c r="O11" s="78">
        <f>'ANEXO 2'!R257</f>
        <v>0</v>
      </c>
      <c r="P11" s="78">
        <f>'ANEXO 2'!S257</f>
        <v>0</v>
      </c>
      <c r="Q11" s="78">
        <f>'ANEXO 2'!T257</f>
        <v>0</v>
      </c>
      <c r="R11" s="78">
        <f>'ANEXO 2'!U257</f>
        <v>0</v>
      </c>
      <c r="S11" s="78">
        <f>'ANEXO 2'!V257</f>
        <v>0</v>
      </c>
      <c r="T11" s="78">
        <f>'ANEXO 2'!W257</f>
        <v>0</v>
      </c>
      <c r="U11" s="10">
        <f>'ANEXO 2'!X257</f>
        <v>0</v>
      </c>
      <c r="V11" s="10">
        <f>'ANEXO 2'!Y257</f>
        <v>0</v>
      </c>
      <c r="W11" s="10">
        <f>'ANEXO 2'!Z257</f>
        <v>0</v>
      </c>
    </row>
    <row r="12" spans="1:23" ht="27.95" customHeight="1" x14ac:dyDescent="0.25">
      <c r="A12" s="151">
        <v>5</v>
      </c>
      <c r="B12" s="87">
        <f>'ANEXO 2'!C258</f>
        <v>0</v>
      </c>
      <c r="C12" s="57">
        <f>'ANEXO 2'!D258</f>
        <v>0</v>
      </c>
      <c r="D12" s="166">
        <f>'ANEXO 2'!F258</f>
        <v>0</v>
      </c>
      <c r="E12" s="610">
        <f>'ANEXO 2'!H258</f>
        <v>0</v>
      </c>
      <c r="F12" s="611"/>
      <c r="G12" s="197">
        <f>'ANEXO 2'!J258</f>
        <v>0</v>
      </c>
      <c r="H12" s="78">
        <f>'ANEXO 2'!K258</f>
        <v>0</v>
      </c>
      <c r="I12" s="78">
        <f>'ANEXO 2'!L258</f>
        <v>0</v>
      </c>
      <c r="J12" s="78">
        <f>'ANEXO 2'!M258</f>
        <v>0</v>
      </c>
      <c r="K12" s="78">
        <f>'ANEXO 2'!N258</f>
        <v>0</v>
      </c>
      <c r="L12" s="78">
        <f>'ANEXO 2'!O258</f>
        <v>0</v>
      </c>
      <c r="M12" s="78">
        <f>'ANEXO 2'!P258</f>
        <v>0</v>
      </c>
      <c r="N12" s="78">
        <f>'ANEXO 2'!Q258</f>
        <v>0</v>
      </c>
      <c r="O12" s="78">
        <f>'ANEXO 2'!R258</f>
        <v>0</v>
      </c>
      <c r="P12" s="78">
        <f>'ANEXO 2'!S258</f>
        <v>0</v>
      </c>
      <c r="Q12" s="78">
        <f>'ANEXO 2'!T258</f>
        <v>0</v>
      </c>
      <c r="R12" s="78">
        <f>'ANEXO 2'!U258</f>
        <v>0</v>
      </c>
      <c r="S12" s="78">
        <f>'ANEXO 2'!V258</f>
        <v>0</v>
      </c>
      <c r="T12" s="78">
        <f>'ANEXO 2'!W258</f>
        <v>0</v>
      </c>
      <c r="U12" s="10">
        <f>'ANEXO 2'!X258</f>
        <v>0</v>
      </c>
      <c r="V12" s="10">
        <f>'ANEXO 2'!Y258</f>
        <v>0</v>
      </c>
      <c r="W12" s="10">
        <f>'ANEXO 2'!Z258</f>
        <v>0</v>
      </c>
    </row>
    <row r="13" spans="1:23" ht="27.95" customHeight="1" thickBot="1" x14ac:dyDescent="0.3">
      <c r="A13" s="152">
        <v>6</v>
      </c>
      <c r="B13" s="88">
        <f>'ANEXO 2'!C259</f>
        <v>0</v>
      </c>
      <c r="C13" s="58">
        <f>'ANEXO 2'!D259</f>
        <v>0</v>
      </c>
      <c r="D13" s="169">
        <f>'ANEXO 2'!F259</f>
        <v>0</v>
      </c>
      <c r="E13" s="445">
        <f>'ANEXO 2'!H259</f>
        <v>0</v>
      </c>
      <c r="F13" s="612"/>
      <c r="G13" s="195">
        <f>'ANEXO 2'!J259</f>
        <v>0</v>
      </c>
      <c r="H13" s="89">
        <f>'ANEXO 2'!K259</f>
        <v>0</v>
      </c>
      <c r="I13" s="89">
        <f>'ANEXO 2'!L259</f>
        <v>0</v>
      </c>
      <c r="J13" s="89">
        <f>'ANEXO 2'!M259</f>
        <v>0</v>
      </c>
      <c r="K13" s="89">
        <f>'ANEXO 2'!N259</f>
        <v>0</v>
      </c>
      <c r="L13" s="89">
        <f>'ANEXO 2'!O259</f>
        <v>0</v>
      </c>
      <c r="M13" s="89">
        <f>'ANEXO 2'!P259</f>
        <v>0</v>
      </c>
      <c r="N13" s="89">
        <f>'ANEXO 2'!Q259</f>
        <v>0</v>
      </c>
      <c r="O13" s="89">
        <f>'ANEXO 2'!R259</f>
        <v>0</v>
      </c>
      <c r="P13" s="89">
        <f>'ANEXO 2'!S259</f>
        <v>0</v>
      </c>
      <c r="Q13" s="89">
        <f>'ANEXO 2'!T259</f>
        <v>0</v>
      </c>
      <c r="R13" s="89">
        <f>'ANEXO 2'!U259</f>
        <v>0</v>
      </c>
      <c r="S13" s="89">
        <f>'ANEXO 2'!V259</f>
        <v>0</v>
      </c>
      <c r="T13" s="89">
        <f>'ANEXO 2'!W259</f>
        <v>0</v>
      </c>
      <c r="U13" s="205">
        <f>'ANEXO 2'!X259</f>
        <v>0</v>
      </c>
      <c r="V13" s="205">
        <f>'ANEXO 2'!Y259</f>
        <v>0</v>
      </c>
      <c r="W13" s="205">
        <f>'ANEXO 2'!Z259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2'!$C$260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2'!$F$260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2'!$H$260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2'!$D$260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2'!$C$38</f>
        <v>0</v>
      </c>
      <c r="D18" s="575"/>
      <c r="E18" s="575"/>
      <c r="F18" s="575"/>
      <c r="G18" s="172" t="s">
        <v>59</v>
      </c>
      <c r="H18" s="575">
        <f>'ANEXO 2'!$F$38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2'!$K$38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2'!$I$38</f>
        <v>0</v>
      </c>
      <c r="D19" s="585"/>
      <c r="E19" s="585"/>
      <c r="F19" s="585"/>
      <c r="G19" s="173" t="s">
        <v>61</v>
      </c>
      <c r="H19" s="585">
        <f>'ANEXO 2'!$H$38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2'!$N$38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yjizsIBUeGsalAdj2uADYPaUQ3AZyG4tH/1retIbY0Z9vvDG7j3zI3ukHJ1Iv0IIoOKBTg+7RxWyayOmeyO6aA==" saltValue="o/XfMoHnZlJ6aT8sAAE13A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topLeftCell="A7" zoomScale="60" zoomScaleNormal="100" workbookViewId="0">
      <selection activeCell="A7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206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2'!C261</f>
        <v>0</v>
      </c>
      <c r="C8" s="55">
        <f>'ANEXO 2'!D261</f>
        <v>0</v>
      </c>
      <c r="D8" s="170">
        <f>'ANEXO 2'!F261</f>
        <v>0</v>
      </c>
      <c r="E8" s="443">
        <f>'ANEXO 2'!H261</f>
        <v>0</v>
      </c>
      <c r="F8" s="609"/>
      <c r="G8" s="196">
        <f>'ANEXO 2'!J261</f>
        <v>0</v>
      </c>
      <c r="H8" s="84">
        <f>'ANEXO 2'!K261</f>
        <v>0</v>
      </c>
      <c r="I8" s="84">
        <f>'ANEXO 2'!L261</f>
        <v>0</v>
      </c>
      <c r="J8" s="84">
        <f>'ANEXO 2'!M261</f>
        <v>0</v>
      </c>
      <c r="K8" s="77">
        <f>'ANEXO 2'!N261</f>
        <v>0</v>
      </c>
      <c r="L8" s="77">
        <f>'ANEXO 2'!O261</f>
        <v>0</v>
      </c>
      <c r="M8" s="77">
        <f>'ANEXO 2'!P261</f>
        <v>0</v>
      </c>
      <c r="N8" s="77">
        <f>'ANEXO 2'!Q261</f>
        <v>0</v>
      </c>
      <c r="O8" s="77">
        <f>'ANEXO 2'!R261</f>
        <v>0</v>
      </c>
      <c r="P8" s="77">
        <f>'ANEXO 2'!S261</f>
        <v>0</v>
      </c>
      <c r="Q8" s="77">
        <f>'ANEXO 2'!T261</f>
        <v>0</v>
      </c>
      <c r="R8" s="77">
        <f>'ANEXO 2'!U261</f>
        <v>0</v>
      </c>
      <c r="S8" s="77">
        <f>'ANEXO 2'!V261</f>
        <v>0</v>
      </c>
      <c r="T8" s="77">
        <f>'ANEXO 2'!W261</f>
        <v>0</v>
      </c>
      <c r="U8" s="34">
        <f>'ANEXO 2'!X261</f>
        <v>0</v>
      </c>
      <c r="V8" s="34">
        <f>'ANEXO 2'!Y261</f>
        <v>0</v>
      </c>
      <c r="W8" s="34">
        <f>'ANEXO 2'!Z261</f>
        <v>0</v>
      </c>
    </row>
    <row r="9" spans="1:23" ht="27.95" customHeight="1" x14ac:dyDescent="0.25">
      <c r="A9" s="151">
        <v>2</v>
      </c>
      <c r="B9" s="87">
        <f>'ANEXO 2'!C262</f>
        <v>0</v>
      </c>
      <c r="C9" s="57">
        <f>'ANEXO 2'!D262</f>
        <v>0</v>
      </c>
      <c r="D9" s="166">
        <f>'ANEXO 2'!F262</f>
        <v>0</v>
      </c>
      <c r="E9" s="610">
        <f>'ANEXO 2'!H262</f>
        <v>0</v>
      </c>
      <c r="F9" s="611"/>
      <c r="G9" s="197">
        <f>'ANEXO 2'!J262</f>
        <v>0</v>
      </c>
      <c r="H9" s="78">
        <f>'ANEXO 2'!K262</f>
        <v>0</v>
      </c>
      <c r="I9" s="78">
        <f>'ANEXO 2'!L262</f>
        <v>0</v>
      </c>
      <c r="J9" s="78">
        <f>'ANEXO 2'!M262</f>
        <v>0</v>
      </c>
      <c r="K9" s="78">
        <f>'ANEXO 2'!N262</f>
        <v>0</v>
      </c>
      <c r="L9" s="78">
        <f>'ANEXO 2'!O262</f>
        <v>0</v>
      </c>
      <c r="M9" s="78">
        <f>'ANEXO 2'!P262</f>
        <v>0</v>
      </c>
      <c r="N9" s="78">
        <f>'ANEXO 2'!Q262</f>
        <v>0</v>
      </c>
      <c r="O9" s="78">
        <f>'ANEXO 2'!R262</f>
        <v>0</v>
      </c>
      <c r="P9" s="78">
        <f>'ANEXO 2'!S262</f>
        <v>0</v>
      </c>
      <c r="Q9" s="78">
        <f>'ANEXO 2'!T262</f>
        <v>0</v>
      </c>
      <c r="R9" s="78">
        <f>'ANEXO 2'!U262</f>
        <v>0</v>
      </c>
      <c r="S9" s="78">
        <f>'ANEXO 2'!V262</f>
        <v>0</v>
      </c>
      <c r="T9" s="78">
        <f>'ANEXO 2'!W262</f>
        <v>0</v>
      </c>
      <c r="U9" s="10">
        <f>'ANEXO 2'!X262</f>
        <v>0</v>
      </c>
      <c r="V9" s="10">
        <f>'ANEXO 2'!Y262</f>
        <v>0</v>
      </c>
      <c r="W9" s="10">
        <f>'ANEXO 2'!Z262</f>
        <v>0</v>
      </c>
    </row>
    <row r="10" spans="1:23" ht="27.95" customHeight="1" x14ac:dyDescent="0.25">
      <c r="A10" s="151">
        <v>3</v>
      </c>
      <c r="B10" s="87">
        <f>'ANEXO 2'!C263</f>
        <v>0</v>
      </c>
      <c r="C10" s="57">
        <f>'ANEXO 2'!D263</f>
        <v>0</v>
      </c>
      <c r="D10" s="166">
        <f>'ANEXO 2'!F263</f>
        <v>0</v>
      </c>
      <c r="E10" s="610">
        <f>'ANEXO 2'!H263</f>
        <v>0</v>
      </c>
      <c r="F10" s="611"/>
      <c r="G10" s="197">
        <f>'ANEXO 2'!J263</f>
        <v>0</v>
      </c>
      <c r="H10" s="78">
        <f>'ANEXO 2'!K263</f>
        <v>0</v>
      </c>
      <c r="I10" s="78">
        <f>'ANEXO 2'!L263</f>
        <v>0</v>
      </c>
      <c r="J10" s="78">
        <f>'ANEXO 2'!M263</f>
        <v>0</v>
      </c>
      <c r="K10" s="78">
        <f>'ANEXO 2'!N263</f>
        <v>0</v>
      </c>
      <c r="L10" s="78">
        <f>'ANEXO 2'!O263</f>
        <v>0</v>
      </c>
      <c r="M10" s="78">
        <f>'ANEXO 2'!P263</f>
        <v>0</v>
      </c>
      <c r="N10" s="78">
        <f>'ANEXO 2'!Q263</f>
        <v>0</v>
      </c>
      <c r="O10" s="78">
        <f>'ANEXO 2'!R263</f>
        <v>0</v>
      </c>
      <c r="P10" s="78">
        <f>'ANEXO 2'!S263</f>
        <v>0</v>
      </c>
      <c r="Q10" s="78">
        <f>'ANEXO 2'!T263</f>
        <v>0</v>
      </c>
      <c r="R10" s="78">
        <f>'ANEXO 2'!U263</f>
        <v>0</v>
      </c>
      <c r="S10" s="78">
        <f>'ANEXO 2'!V263</f>
        <v>0</v>
      </c>
      <c r="T10" s="78">
        <f>'ANEXO 2'!W263</f>
        <v>0</v>
      </c>
      <c r="U10" s="10">
        <f>'ANEXO 2'!X263</f>
        <v>0</v>
      </c>
      <c r="V10" s="10">
        <f>'ANEXO 2'!Y263</f>
        <v>0</v>
      </c>
      <c r="W10" s="10">
        <f>'ANEXO 2'!Z263</f>
        <v>0</v>
      </c>
    </row>
    <row r="11" spans="1:23" ht="27.95" customHeight="1" x14ac:dyDescent="0.25">
      <c r="A11" s="151">
        <v>4</v>
      </c>
      <c r="B11" s="87">
        <f>'ANEXO 2'!C264</f>
        <v>0</v>
      </c>
      <c r="C11" s="57">
        <f>'ANEXO 2'!D264</f>
        <v>0</v>
      </c>
      <c r="D11" s="166">
        <f>'ANEXO 2'!F264</f>
        <v>0</v>
      </c>
      <c r="E11" s="610">
        <f>'ANEXO 2'!H264</f>
        <v>0</v>
      </c>
      <c r="F11" s="611"/>
      <c r="G11" s="197">
        <f>'ANEXO 2'!J264</f>
        <v>0</v>
      </c>
      <c r="H11" s="78">
        <f>'ANEXO 2'!K264</f>
        <v>0</v>
      </c>
      <c r="I11" s="78">
        <f>'ANEXO 2'!L264</f>
        <v>0</v>
      </c>
      <c r="J11" s="78">
        <f>'ANEXO 2'!M264</f>
        <v>0</v>
      </c>
      <c r="K11" s="78">
        <f>'ANEXO 2'!N264</f>
        <v>0</v>
      </c>
      <c r="L11" s="78">
        <f>'ANEXO 2'!O264</f>
        <v>0</v>
      </c>
      <c r="M11" s="78">
        <f>'ANEXO 2'!P264</f>
        <v>0</v>
      </c>
      <c r="N11" s="78">
        <f>'ANEXO 2'!Q264</f>
        <v>0</v>
      </c>
      <c r="O11" s="78">
        <f>'ANEXO 2'!R264</f>
        <v>0</v>
      </c>
      <c r="P11" s="78">
        <f>'ANEXO 2'!S264</f>
        <v>0</v>
      </c>
      <c r="Q11" s="78">
        <f>'ANEXO 2'!T264</f>
        <v>0</v>
      </c>
      <c r="R11" s="78">
        <f>'ANEXO 2'!U264</f>
        <v>0</v>
      </c>
      <c r="S11" s="78">
        <f>'ANEXO 2'!V264</f>
        <v>0</v>
      </c>
      <c r="T11" s="78">
        <f>'ANEXO 2'!W264</f>
        <v>0</v>
      </c>
      <c r="U11" s="10">
        <f>'ANEXO 2'!X264</f>
        <v>0</v>
      </c>
      <c r="V11" s="10">
        <f>'ANEXO 2'!Y264</f>
        <v>0</v>
      </c>
      <c r="W11" s="10">
        <f>'ANEXO 2'!Z264</f>
        <v>0</v>
      </c>
    </row>
    <row r="12" spans="1:23" ht="27.95" customHeight="1" x14ac:dyDescent="0.25">
      <c r="A12" s="151">
        <v>5</v>
      </c>
      <c r="B12" s="87">
        <f>'ANEXO 2'!C265</f>
        <v>0</v>
      </c>
      <c r="C12" s="57">
        <f>'ANEXO 2'!D265</f>
        <v>0</v>
      </c>
      <c r="D12" s="166">
        <f>'ANEXO 2'!F265</f>
        <v>0</v>
      </c>
      <c r="E12" s="610">
        <f>'ANEXO 2'!H265</f>
        <v>0</v>
      </c>
      <c r="F12" s="611"/>
      <c r="G12" s="197">
        <f>'ANEXO 2'!J265</f>
        <v>0</v>
      </c>
      <c r="H12" s="78">
        <f>'ANEXO 2'!K265</f>
        <v>0</v>
      </c>
      <c r="I12" s="78">
        <f>'ANEXO 2'!L265</f>
        <v>0</v>
      </c>
      <c r="J12" s="78">
        <f>'ANEXO 2'!M265</f>
        <v>0</v>
      </c>
      <c r="K12" s="78">
        <f>'ANEXO 2'!N265</f>
        <v>0</v>
      </c>
      <c r="L12" s="78">
        <f>'ANEXO 2'!O265</f>
        <v>0</v>
      </c>
      <c r="M12" s="78">
        <f>'ANEXO 2'!P265</f>
        <v>0</v>
      </c>
      <c r="N12" s="78">
        <f>'ANEXO 2'!Q265</f>
        <v>0</v>
      </c>
      <c r="O12" s="78">
        <f>'ANEXO 2'!R265</f>
        <v>0</v>
      </c>
      <c r="P12" s="78">
        <f>'ANEXO 2'!S265</f>
        <v>0</v>
      </c>
      <c r="Q12" s="78">
        <f>'ANEXO 2'!T265</f>
        <v>0</v>
      </c>
      <c r="R12" s="78">
        <f>'ANEXO 2'!U265</f>
        <v>0</v>
      </c>
      <c r="S12" s="78">
        <f>'ANEXO 2'!V265</f>
        <v>0</v>
      </c>
      <c r="T12" s="78">
        <f>'ANEXO 2'!W265</f>
        <v>0</v>
      </c>
      <c r="U12" s="10">
        <f>'ANEXO 2'!X265</f>
        <v>0</v>
      </c>
      <c r="V12" s="10">
        <f>'ANEXO 2'!Y265</f>
        <v>0</v>
      </c>
      <c r="W12" s="10">
        <f>'ANEXO 2'!Z265</f>
        <v>0</v>
      </c>
    </row>
    <row r="13" spans="1:23" ht="27.95" customHeight="1" thickBot="1" x14ac:dyDescent="0.3">
      <c r="A13" s="152">
        <v>6</v>
      </c>
      <c r="B13" s="88">
        <f>'ANEXO 2'!C266</f>
        <v>0</v>
      </c>
      <c r="C13" s="58">
        <f>'ANEXO 2'!D266</f>
        <v>0</v>
      </c>
      <c r="D13" s="169">
        <f>'ANEXO 2'!F266</f>
        <v>0</v>
      </c>
      <c r="E13" s="445">
        <f>'ANEXO 2'!H266</f>
        <v>0</v>
      </c>
      <c r="F13" s="612"/>
      <c r="G13" s="195">
        <f>'ANEXO 2'!J266</f>
        <v>0</v>
      </c>
      <c r="H13" s="89">
        <f>'ANEXO 2'!K266</f>
        <v>0</v>
      </c>
      <c r="I13" s="89">
        <f>'ANEXO 2'!L266</f>
        <v>0</v>
      </c>
      <c r="J13" s="89">
        <f>'ANEXO 2'!M266</f>
        <v>0</v>
      </c>
      <c r="K13" s="89">
        <f>'ANEXO 2'!N266</f>
        <v>0</v>
      </c>
      <c r="L13" s="89">
        <f>'ANEXO 2'!O266</f>
        <v>0</v>
      </c>
      <c r="M13" s="89">
        <f>'ANEXO 2'!P266</f>
        <v>0</v>
      </c>
      <c r="N13" s="89">
        <f>'ANEXO 2'!Q266</f>
        <v>0</v>
      </c>
      <c r="O13" s="89">
        <f>'ANEXO 2'!R266</f>
        <v>0</v>
      </c>
      <c r="P13" s="89">
        <f>'ANEXO 2'!S266</f>
        <v>0</v>
      </c>
      <c r="Q13" s="89">
        <f>'ANEXO 2'!T266</f>
        <v>0</v>
      </c>
      <c r="R13" s="89">
        <f>'ANEXO 2'!U266</f>
        <v>0</v>
      </c>
      <c r="S13" s="89">
        <f>'ANEXO 2'!V266</f>
        <v>0</v>
      </c>
      <c r="T13" s="89">
        <f>'ANEXO 2'!W266</f>
        <v>0</v>
      </c>
      <c r="U13" s="205">
        <f>'ANEXO 2'!X266</f>
        <v>0</v>
      </c>
      <c r="V13" s="205">
        <f>'ANEXO 2'!Y266</f>
        <v>0</v>
      </c>
      <c r="W13" s="205">
        <f>'ANEXO 2'!Z266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2'!$C$267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2'!$F$267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2'!$H$267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2'!$D$267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2'!$C$39</f>
        <v>0</v>
      </c>
      <c r="D18" s="575"/>
      <c r="E18" s="575"/>
      <c r="F18" s="575"/>
      <c r="G18" s="172" t="s">
        <v>59</v>
      </c>
      <c r="H18" s="575">
        <f>'ANEXO 2'!$F$39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2'!$K$39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2'!$I$39</f>
        <v>0</v>
      </c>
      <c r="D19" s="585"/>
      <c r="E19" s="585"/>
      <c r="F19" s="585"/>
      <c r="G19" s="173" t="s">
        <v>61</v>
      </c>
      <c r="H19" s="585">
        <f>'ANEXO 2'!$H$39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2'!$N$39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V5Q39luC90Z9SaNzlmPZgkDAEvrBgE4719ltkbqHJi3boItKjTU2v6DubO5vZZcniQBbG6N3hJUG/Prmjy/oMg==" saltValue="xMo0MOJTQs+YE+kUInm3ew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">
        <v>179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157"/>
      <c r="B7" s="157" t="s">
        <v>24</v>
      </c>
      <c r="C7" s="23" t="s">
        <v>13</v>
      </c>
      <c r="D7" s="15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35">
      <c r="A8" s="150">
        <v>1</v>
      </c>
      <c r="B8" s="86">
        <f>'ANEXO 2'!C95</f>
        <v>0</v>
      </c>
      <c r="C8" s="55">
        <f>'ANEXO 2'!D95</f>
        <v>0</v>
      </c>
      <c r="D8" s="155">
        <f>'ANEXO 2'!F95</f>
        <v>0</v>
      </c>
      <c r="E8" s="443">
        <f>'ANEXO 2'!H95</f>
        <v>0</v>
      </c>
      <c r="F8" s="609"/>
      <c r="G8" s="199">
        <f>'ANEXO 2'!J95</f>
        <v>0</v>
      </c>
      <c r="H8" s="84">
        <f>'ANEXO 2'!K95</f>
        <v>0</v>
      </c>
      <c r="I8" s="84">
        <f>'ANEXO 2'!L95</f>
        <v>0</v>
      </c>
      <c r="J8" s="84">
        <f>'ANEXO 2'!M95</f>
        <v>0</v>
      </c>
      <c r="K8" s="84">
        <f>'ANEXO 2'!N95</f>
        <v>0</v>
      </c>
      <c r="L8" s="84">
        <f>'ANEXO 2'!O95</f>
        <v>0</v>
      </c>
      <c r="M8" s="84">
        <f>'ANEXO 2'!P95</f>
        <v>0</v>
      </c>
      <c r="N8" s="84">
        <f>'ANEXO 2'!Q95</f>
        <v>0</v>
      </c>
      <c r="O8" s="84">
        <f>'ANEXO 2'!R95</f>
        <v>0</v>
      </c>
      <c r="P8" s="84">
        <f>'ANEXO 2'!S95</f>
        <v>0</v>
      </c>
      <c r="Q8" s="84">
        <f>'ANEXO 2'!T95</f>
        <v>0</v>
      </c>
      <c r="R8" s="84">
        <f>'ANEXO 2'!U95</f>
        <v>0</v>
      </c>
      <c r="S8" s="84">
        <f>'ANEXO 2'!V95</f>
        <v>0</v>
      </c>
      <c r="T8" s="85">
        <f>'ANEXO 2'!W95</f>
        <v>0</v>
      </c>
    </row>
    <row r="9" spans="1:20" ht="27.95" customHeight="1" x14ac:dyDescent="0.35">
      <c r="A9" s="151">
        <v>2</v>
      </c>
      <c r="B9" s="87">
        <f>'ANEXO 2'!C96</f>
        <v>0</v>
      </c>
      <c r="C9" s="57">
        <f>'ANEXO 2'!D96</f>
        <v>0</v>
      </c>
      <c r="D9" s="156">
        <f>'ANEXO 2'!F96</f>
        <v>0</v>
      </c>
      <c r="E9" s="610">
        <f>'ANEXO 2'!H96</f>
        <v>0</v>
      </c>
      <c r="F9" s="611"/>
      <c r="G9" s="200">
        <f>'ANEXO 2'!J96</f>
        <v>0</v>
      </c>
      <c r="H9" s="78">
        <f>'ANEXO 2'!K96</f>
        <v>0</v>
      </c>
      <c r="I9" s="78">
        <f>'ANEXO 2'!L96</f>
        <v>0</v>
      </c>
      <c r="J9" s="78">
        <f>'ANEXO 2'!M96</f>
        <v>0</v>
      </c>
      <c r="K9" s="78">
        <f>'ANEXO 2'!N96</f>
        <v>0</v>
      </c>
      <c r="L9" s="78">
        <f>'ANEXO 2'!O96</f>
        <v>0</v>
      </c>
      <c r="M9" s="78">
        <f>'ANEXO 2'!P96</f>
        <v>0</v>
      </c>
      <c r="N9" s="78">
        <f>'ANEXO 2'!Q96</f>
        <v>0</v>
      </c>
      <c r="O9" s="78">
        <f>'ANEXO 2'!R96</f>
        <v>0</v>
      </c>
      <c r="P9" s="78">
        <f>'ANEXO 2'!S96</f>
        <v>0</v>
      </c>
      <c r="Q9" s="78">
        <f>'ANEXO 2'!T96</f>
        <v>0</v>
      </c>
      <c r="R9" s="78">
        <f>'ANEXO 2'!U96</f>
        <v>0</v>
      </c>
      <c r="S9" s="78">
        <f>'ANEXO 2'!V96</f>
        <v>0</v>
      </c>
      <c r="T9" s="79">
        <f>'ANEXO 2'!W96</f>
        <v>0</v>
      </c>
    </row>
    <row r="10" spans="1:20" ht="27.95" customHeight="1" x14ac:dyDescent="0.35">
      <c r="A10" s="151">
        <v>3</v>
      </c>
      <c r="B10" s="87">
        <f>'ANEXO 2'!C97</f>
        <v>0</v>
      </c>
      <c r="C10" s="57">
        <f>'ANEXO 2'!D97</f>
        <v>0</v>
      </c>
      <c r="D10" s="156">
        <f>'ANEXO 2'!F97</f>
        <v>0</v>
      </c>
      <c r="E10" s="610">
        <f>'ANEXO 2'!H97</f>
        <v>0</v>
      </c>
      <c r="F10" s="611"/>
      <c r="G10" s="200">
        <f>'ANEXO 2'!J97</f>
        <v>0</v>
      </c>
      <c r="H10" s="78">
        <f>'ANEXO 2'!K97</f>
        <v>0</v>
      </c>
      <c r="I10" s="78">
        <f>'ANEXO 2'!L97</f>
        <v>0</v>
      </c>
      <c r="J10" s="78">
        <f>'ANEXO 2'!M97</f>
        <v>0</v>
      </c>
      <c r="K10" s="78">
        <f>'ANEXO 2'!N97</f>
        <v>0</v>
      </c>
      <c r="L10" s="78">
        <f>'ANEXO 2'!O97</f>
        <v>0</v>
      </c>
      <c r="M10" s="78">
        <f>'ANEXO 2'!P97</f>
        <v>0</v>
      </c>
      <c r="N10" s="78">
        <f>'ANEXO 2'!Q97</f>
        <v>0</v>
      </c>
      <c r="O10" s="78">
        <f>'ANEXO 2'!R97</f>
        <v>0</v>
      </c>
      <c r="P10" s="78">
        <f>'ANEXO 2'!S97</f>
        <v>0</v>
      </c>
      <c r="Q10" s="78">
        <f>'ANEXO 2'!T97</f>
        <v>0</v>
      </c>
      <c r="R10" s="78">
        <f>'ANEXO 2'!U97</f>
        <v>0</v>
      </c>
      <c r="S10" s="78">
        <f>'ANEXO 2'!V97</f>
        <v>0</v>
      </c>
      <c r="T10" s="79">
        <f>'ANEXO 2'!W97</f>
        <v>0</v>
      </c>
    </row>
    <row r="11" spans="1:20" ht="27.95" customHeight="1" x14ac:dyDescent="0.35">
      <c r="A11" s="151">
        <v>4</v>
      </c>
      <c r="B11" s="87">
        <f>'ANEXO 2'!C98</f>
        <v>0</v>
      </c>
      <c r="C11" s="57">
        <f>'ANEXO 2'!D98</f>
        <v>0</v>
      </c>
      <c r="D11" s="156">
        <f>'ANEXO 2'!F98</f>
        <v>0</v>
      </c>
      <c r="E11" s="610">
        <f>'ANEXO 2'!H98</f>
        <v>0</v>
      </c>
      <c r="F11" s="611"/>
      <c r="G11" s="200">
        <f>'ANEXO 2'!J98</f>
        <v>0</v>
      </c>
      <c r="H11" s="78">
        <f>'ANEXO 2'!K98</f>
        <v>0</v>
      </c>
      <c r="I11" s="78">
        <f>'ANEXO 2'!L98</f>
        <v>0</v>
      </c>
      <c r="J11" s="78">
        <f>'ANEXO 2'!M98</f>
        <v>0</v>
      </c>
      <c r="K11" s="78">
        <f>'ANEXO 2'!N98</f>
        <v>0</v>
      </c>
      <c r="L11" s="78">
        <f>'ANEXO 2'!O98</f>
        <v>0</v>
      </c>
      <c r="M11" s="78">
        <f>'ANEXO 2'!P98</f>
        <v>0</v>
      </c>
      <c r="N11" s="78">
        <f>'ANEXO 2'!Q98</f>
        <v>0</v>
      </c>
      <c r="O11" s="78">
        <f>'ANEXO 2'!R98</f>
        <v>0</v>
      </c>
      <c r="P11" s="78">
        <f>'ANEXO 2'!S98</f>
        <v>0</v>
      </c>
      <c r="Q11" s="78">
        <f>'ANEXO 2'!T98</f>
        <v>0</v>
      </c>
      <c r="R11" s="78">
        <f>'ANEXO 2'!U98</f>
        <v>0</v>
      </c>
      <c r="S11" s="78">
        <f>'ANEXO 2'!V98</f>
        <v>0</v>
      </c>
      <c r="T11" s="79">
        <f>'ANEXO 2'!W98</f>
        <v>0</v>
      </c>
    </row>
    <row r="12" spans="1:20" ht="27.95" customHeight="1" x14ac:dyDescent="0.35">
      <c r="A12" s="151">
        <v>5</v>
      </c>
      <c r="B12" s="87">
        <f>'ANEXO 2'!C99</f>
        <v>0</v>
      </c>
      <c r="C12" s="57">
        <f>'ANEXO 2'!D99</f>
        <v>0</v>
      </c>
      <c r="D12" s="156">
        <f>'ANEXO 2'!F99</f>
        <v>0</v>
      </c>
      <c r="E12" s="610">
        <f>'ANEXO 2'!H99</f>
        <v>0</v>
      </c>
      <c r="F12" s="611"/>
      <c r="G12" s="200">
        <f>'ANEXO 2'!J99</f>
        <v>0</v>
      </c>
      <c r="H12" s="78">
        <f>'ANEXO 2'!K99</f>
        <v>0</v>
      </c>
      <c r="I12" s="78">
        <f>'ANEXO 2'!L99</f>
        <v>0</v>
      </c>
      <c r="J12" s="78">
        <f>'ANEXO 2'!M99</f>
        <v>0</v>
      </c>
      <c r="K12" s="78">
        <f>'ANEXO 2'!N99</f>
        <v>0</v>
      </c>
      <c r="L12" s="78">
        <f>'ANEXO 2'!O99</f>
        <v>0</v>
      </c>
      <c r="M12" s="78">
        <f>'ANEXO 2'!P99</f>
        <v>0</v>
      </c>
      <c r="N12" s="78">
        <f>'ANEXO 2'!Q99</f>
        <v>0</v>
      </c>
      <c r="O12" s="78">
        <f>'ANEXO 2'!R99</f>
        <v>0</v>
      </c>
      <c r="P12" s="78">
        <f>'ANEXO 2'!S99</f>
        <v>0</v>
      </c>
      <c r="Q12" s="78">
        <f>'ANEXO 2'!T99</f>
        <v>0</v>
      </c>
      <c r="R12" s="78">
        <f>'ANEXO 2'!U99</f>
        <v>0</v>
      </c>
      <c r="S12" s="78">
        <f>'ANEXO 2'!V99</f>
        <v>0</v>
      </c>
      <c r="T12" s="79">
        <f>'ANEXO 2'!W99</f>
        <v>0</v>
      </c>
    </row>
    <row r="13" spans="1:20" ht="27.95" customHeight="1" thickBot="1" x14ac:dyDescent="0.4">
      <c r="A13" s="152">
        <v>6</v>
      </c>
      <c r="B13" s="88">
        <f>'ANEXO 2'!C100</f>
        <v>0</v>
      </c>
      <c r="C13" s="58">
        <f>'ANEXO 2'!D100</f>
        <v>0</v>
      </c>
      <c r="D13" s="153">
        <f>'ANEXO 2'!F100</f>
        <v>0</v>
      </c>
      <c r="E13" s="445">
        <f>'ANEXO 2'!H100</f>
        <v>0</v>
      </c>
      <c r="F13" s="612"/>
      <c r="G13" s="201">
        <f>'ANEXO 2'!J100</f>
        <v>0</v>
      </c>
      <c r="H13" s="89">
        <f>'ANEXO 2'!K100</f>
        <v>0</v>
      </c>
      <c r="I13" s="89">
        <f>'ANEXO 2'!L100</f>
        <v>0</v>
      </c>
      <c r="J13" s="89">
        <f>'ANEXO 2'!M100</f>
        <v>0</v>
      </c>
      <c r="K13" s="89">
        <f>'ANEXO 2'!N100</f>
        <v>0</v>
      </c>
      <c r="L13" s="89">
        <f>'ANEXO 2'!O100</f>
        <v>0</v>
      </c>
      <c r="M13" s="89">
        <f>'ANEXO 2'!P100</f>
        <v>0</v>
      </c>
      <c r="N13" s="89">
        <f>'ANEXO 2'!Q100</f>
        <v>0</v>
      </c>
      <c r="O13" s="89">
        <f>'ANEXO 2'!R100</f>
        <v>0</v>
      </c>
      <c r="P13" s="89">
        <f>'ANEXO 2'!S100</f>
        <v>0</v>
      </c>
      <c r="Q13" s="89">
        <f>'ANEXO 2'!T100</f>
        <v>0</v>
      </c>
      <c r="R13" s="89">
        <f>'ANEXO 2'!U100</f>
        <v>0</v>
      </c>
      <c r="S13" s="89">
        <f>'ANEXO 2'!V100</f>
        <v>0</v>
      </c>
      <c r="T13" s="90">
        <f>'ANEXO 2'!W100</f>
        <v>0</v>
      </c>
    </row>
    <row r="14" spans="1:20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0" ht="27.95" customHeight="1" thickBot="1" x14ac:dyDescent="0.3">
      <c r="A15" s="586" t="s">
        <v>83</v>
      </c>
      <c r="B15" s="579"/>
      <c r="C15" s="580"/>
      <c r="D15" s="578">
        <f>'ANEXO 2'!$C$101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2'!$F$101</f>
        <v>0</v>
      </c>
      <c r="P15" s="567"/>
      <c r="Q15" s="567"/>
      <c r="R15" s="567"/>
      <c r="S15" s="567"/>
      <c r="T15" s="570"/>
    </row>
    <row r="16" spans="1:20" ht="27.95" customHeight="1" thickBot="1" x14ac:dyDescent="0.3">
      <c r="A16" s="589" t="s">
        <v>57</v>
      </c>
      <c r="B16" s="582"/>
      <c r="C16" s="583"/>
      <c r="D16" s="581">
        <f>'ANEXO 2'!$H$101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2'!$D$101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2'!$C$27</f>
        <v>0</v>
      </c>
      <c r="D18" s="575"/>
      <c r="E18" s="575"/>
      <c r="F18" s="575"/>
      <c r="G18" s="159" t="s">
        <v>59</v>
      </c>
      <c r="H18" s="575">
        <f>'ANEXO 2'!$F$27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2'!$K$27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2'!$I$27</f>
        <v>0</v>
      </c>
      <c r="D19" s="585"/>
      <c r="E19" s="585"/>
      <c r="F19" s="585"/>
      <c r="G19" s="160" t="s">
        <v>61</v>
      </c>
      <c r="H19" s="585">
        <f>'ANEXO 2'!$H$27</f>
        <v>0</v>
      </c>
      <c r="I19" s="585"/>
      <c r="J19" s="585"/>
      <c r="K19" s="585"/>
      <c r="L19" s="568" t="s">
        <v>22</v>
      </c>
      <c r="M19" s="568"/>
      <c r="N19" s="568"/>
      <c r="O19" s="568">
        <f>'ANEXO 2'!$N$27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62"/>
      <c r="B22" s="162"/>
      <c r="C22" s="162"/>
      <c r="D22" s="162"/>
      <c r="E22" s="162"/>
      <c r="F22" s="162"/>
      <c r="G22" s="572"/>
      <c r="H22" s="572"/>
      <c r="I22" s="572"/>
    </row>
    <row r="23" spans="1:22" x14ac:dyDescent="0.25">
      <c r="A23" s="573"/>
      <c r="B23" s="573"/>
      <c r="C23" s="162"/>
      <c r="D23" s="584"/>
      <c r="E23" s="584"/>
      <c r="F23" s="584"/>
      <c r="G23" s="161"/>
      <c r="H23" s="161"/>
      <c r="I23" s="149"/>
      <c r="J23" s="149"/>
      <c r="K23" s="148"/>
      <c r="L23" s="148"/>
      <c r="M23" s="148"/>
      <c r="N23" s="149"/>
      <c r="O23" s="149"/>
      <c r="P23" s="149"/>
      <c r="Q23" s="149"/>
      <c r="R23" s="149"/>
      <c r="S23" s="149"/>
      <c r="T23" s="149"/>
    </row>
    <row r="24" spans="1:22" x14ac:dyDescent="0.25">
      <c r="A24" s="572"/>
      <c r="B24" s="572"/>
      <c r="C24" s="162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62"/>
      <c r="B25" s="563" t="s">
        <v>85</v>
      </c>
      <c r="C25" s="563"/>
      <c r="D25" s="162"/>
      <c r="E25" s="162"/>
      <c r="F25" s="162"/>
      <c r="G25" s="162"/>
      <c r="H25" s="162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o7x9Tde1balrOvx1sipWnRptmJhZhTG5aBptwqK/Ubvjo8Fj9DqQCF55SwrZbt08qDKC65zQYNzkMfBsANWiiQ==" saltValue="LUIWbIZcBLi0BgTAyoSabg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D15:K15"/>
    <mergeCell ref="L15:N15"/>
    <mergeCell ref="O15:T15"/>
    <mergeCell ref="D16:K16"/>
    <mergeCell ref="L16:N16"/>
    <mergeCell ref="O16:T16"/>
    <mergeCell ref="A16:C16"/>
    <mergeCell ref="A18:B18"/>
    <mergeCell ref="C18:F18"/>
    <mergeCell ref="H18:K18"/>
    <mergeCell ref="L18:N18"/>
    <mergeCell ref="O18:T18"/>
    <mergeCell ref="B25:C25"/>
    <mergeCell ref="G26:T26"/>
    <mergeCell ref="A15:C15"/>
    <mergeCell ref="G22:I22"/>
    <mergeCell ref="A23:B23"/>
    <mergeCell ref="D23:F23"/>
    <mergeCell ref="A24:B24"/>
    <mergeCell ref="D24:F24"/>
    <mergeCell ref="G24:T24"/>
    <mergeCell ref="A19:B19"/>
    <mergeCell ref="C19:F19"/>
    <mergeCell ref="H19:K19"/>
    <mergeCell ref="L19:N19"/>
    <mergeCell ref="O19:T19"/>
    <mergeCell ref="A21:T21"/>
    <mergeCell ref="A17:K17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6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3" width="6.140625" style="12" bestFit="1" customWidth="1"/>
    <col min="24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3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3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3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3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3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60"/>
    </row>
    <row r="6" spans="1:23" ht="120" customHeight="1" thickBot="1" x14ac:dyDescent="0.3">
      <c r="A6" s="593" t="s">
        <v>207</v>
      </c>
      <c r="B6" s="594"/>
      <c r="C6" s="594"/>
      <c r="D6" s="594"/>
      <c r="E6" s="594"/>
      <c r="F6" s="594"/>
      <c r="G6" s="594"/>
      <c r="H6" s="594"/>
      <c r="I6" s="594"/>
      <c r="J6" s="594"/>
      <c r="K6" s="632" t="s">
        <v>143</v>
      </c>
      <c r="L6" s="632" t="s">
        <v>144</v>
      </c>
      <c r="M6" s="632" t="s">
        <v>145</v>
      </c>
      <c r="N6" s="632" t="s">
        <v>146</v>
      </c>
      <c r="O6" s="632" t="s">
        <v>147</v>
      </c>
      <c r="P6" s="632" t="s">
        <v>148</v>
      </c>
      <c r="Q6" s="632" t="s">
        <v>149</v>
      </c>
      <c r="R6" s="632" t="s">
        <v>150</v>
      </c>
      <c r="S6" s="632" t="s">
        <v>151</v>
      </c>
      <c r="T6" s="632" t="s">
        <v>152</v>
      </c>
      <c r="U6" s="633" t="s">
        <v>153</v>
      </c>
      <c r="V6" s="633" t="s">
        <v>154</v>
      </c>
      <c r="W6" s="633" t="s">
        <v>202</v>
      </c>
    </row>
    <row r="7" spans="1:23" ht="18" thickBot="1" x14ac:dyDescent="0.3">
      <c r="A7" s="167"/>
      <c r="B7" s="167" t="s">
        <v>24</v>
      </c>
      <c r="C7" s="23" t="s">
        <v>13</v>
      </c>
      <c r="D7" s="16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4"/>
      <c r="V7" s="634"/>
      <c r="W7" s="634"/>
    </row>
    <row r="8" spans="1:23" ht="27.95" customHeight="1" x14ac:dyDescent="0.25">
      <c r="A8" s="150">
        <v>1</v>
      </c>
      <c r="B8" s="86">
        <f>'ANEXO 2'!C268</f>
        <v>0</v>
      </c>
      <c r="C8" s="55">
        <f>'ANEXO 2'!D268</f>
        <v>0</v>
      </c>
      <c r="D8" s="170">
        <f>'ANEXO 2'!F268</f>
        <v>0</v>
      </c>
      <c r="E8" s="443">
        <f>'ANEXO 2'!H268</f>
        <v>0</v>
      </c>
      <c r="F8" s="609"/>
      <c r="G8" s="196">
        <f>'ANEXO 2'!J268</f>
        <v>0</v>
      </c>
      <c r="H8" s="84">
        <f>'ANEXO 2'!K268</f>
        <v>0</v>
      </c>
      <c r="I8" s="84">
        <f>'ANEXO 2'!L268</f>
        <v>0</v>
      </c>
      <c r="J8" s="84">
        <f>'ANEXO 2'!M268</f>
        <v>0</v>
      </c>
      <c r="K8" s="77">
        <f>'ANEXO 2'!N268</f>
        <v>0</v>
      </c>
      <c r="L8" s="77">
        <f>'ANEXO 2'!O268</f>
        <v>0</v>
      </c>
      <c r="M8" s="77">
        <f>'ANEXO 2'!P268</f>
        <v>0</v>
      </c>
      <c r="N8" s="77">
        <f>'ANEXO 2'!Q268</f>
        <v>0</v>
      </c>
      <c r="O8" s="77">
        <f>'ANEXO 2'!R268</f>
        <v>0</v>
      </c>
      <c r="P8" s="77">
        <f>'ANEXO 2'!S268</f>
        <v>0</v>
      </c>
      <c r="Q8" s="77">
        <f>'ANEXO 2'!T268</f>
        <v>0</v>
      </c>
      <c r="R8" s="77">
        <f>'ANEXO 2'!U268</f>
        <v>0</v>
      </c>
      <c r="S8" s="77">
        <f>'ANEXO 2'!V268</f>
        <v>0</v>
      </c>
      <c r="T8" s="77">
        <f>'ANEXO 2'!W268</f>
        <v>0</v>
      </c>
      <c r="U8" s="34">
        <f>'ANEXO 2'!X268</f>
        <v>0</v>
      </c>
      <c r="V8" s="34">
        <f>'ANEXO 2'!Y268</f>
        <v>0</v>
      </c>
      <c r="W8" s="34">
        <f>'ANEXO 2'!Z268</f>
        <v>0</v>
      </c>
    </row>
    <row r="9" spans="1:23" ht="27.95" customHeight="1" x14ac:dyDescent="0.25">
      <c r="A9" s="151">
        <v>2</v>
      </c>
      <c r="B9" s="87">
        <f>'ANEXO 2'!C269</f>
        <v>0</v>
      </c>
      <c r="C9" s="57">
        <f>'ANEXO 2'!D269</f>
        <v>0</v>
      </c>
      <c r="D9" s="166">
        <f>'ANEXO 2'!F269</f>
        <v>0</v>
      </c>
      <c r="E9" s="610">
        <f>'ANEXO 2'!H269</f>
        <v>0</v>
      </c>
      <c r="F9" s="611"/>
      <c r="G9" s="197">
        <f>'ANEXO 2'!J269</f>
        <v>0</v>
      </c>
      <c r="H9" s="78">
        <f>'ANEXO 2'!K269</f>
        <v>0</v>
      </c>
      <c r="I9" s="78">
        <f>'ANEXO 2'!L269</f>
        <v>0</v>
      </c>
      <c r="J9" s="78">
        <f>'ANEXO 2'!M269</f>
        <v>0</v>
      </c>
      <c r="K9" s="78">
        <f>'ANEXO 2'!N269</f>
        <v>0</v>
      </c>
      <c r="L9" s="78">
        <f>'ANEXO 2'!O269</f>
        <v>0</v>
      </c>
      <c r="M9" s="78">
        <f>'ANEXO 2'!P269</f>
        <v>0</v>
      </c>
      <c r="N9" s="78">
        <f>'ANEXO 2'!Q269</f>
        <v>0</v>
      </c>
      <c r="O9" s="78">
        <f>'ANEXO 2'!R269</f>
        <v>0</v>
      </c>
      <c r="P9" s="78">
        <f>'ANEXO 2'!S269</f>
        <v>0</v>
      </c>
      <c r="Q9" s="78">
        <f>'ANEXO 2'!T269</f>
        <v>0</v>
      </c>
      <c r="R9" s="78">
        <f>'ANEXO 2'!U269</f>
        <v>0</v>
      </c>
      <c r="S9" s="78">
        <f>'ANEXO 2'!V269</f>
        <v>0</v>
      </c>
      <c r="T9" s="78">
        <f>'ANEXO 2'!W269</f>
        <v>0</v>
      </c>
      <c r="U9" s="10">
        <f>'ANEXO 2'!X269</f>
        <v>0</v>
      </c>
      <c r="V9" s="10">
        <f>'ANEXO 2'!Y269</f>
        <v>0</v>
      </c>
      <c r="W9" s="10">
        <f>'ANEXO 2'!Z269</f>
        <v>0</v>
      </c>
    </row>
    <row r="10" spans="1:23" ht="27.95" customHeight="1" x14ac:dyDescent="0.25">
      <c r="A10" s="151">
        <v>3</v>
      </c>
      <c r="B10" s="87">
        <f>'ANEXO 2'!C270</f>
        <v>0</v>
      </c>
      <c r="C10" s="57">
        <f>'ANEXO 2'!D270</f>
        <v>0</v>
      </c>
      <c r="D10" s="166">
        <f>'ANEXO 2'!F270</f>
        <v>0</v>
      </c>
      <c r="E10" s="610">
        <f>'ANEXO 2'!H270</f>
        <v>0</v>
      </c>
      <c r="F10" s="611"/>
      <c r="G10" s="197">
        <f>'ANEXO 2'!J270</f>
        <v>0</v>
      </c>
      <c r="H10" s="78">
        <f>'ANEXO 2'!K270</f>
        <v>0</v>
      </c>
      <c r="I10" s="78">
        <f>'ANEXO 2'!L270</f>
        <v>0</v>
      </c>
      <c r="J10" s="78">
        <f>'ANEXO 2'!M270</f>
        <v>0</v>
      </c>
      <c r="K10" s="78">
        <f>'ANEXO 2'!N270</f>
        <v>0</v>
      </c>
      <c r="L10" s="78">
        <f>'ANEXO 2'!O270</f>
        <v>0</v>
      </c>
      <c r="M10" s="78">
        <f>'ANEXO 2'!P270</f>
        <v>0</v>
      </c>
      <c r="N10" s="78">
        <f>'ANEXO 2'!Q270</f>
        <v>0</v>
      </c>
      <c r="O10" s="78">
        <f>'ANEXO 2'!R270</f>
        <v>0</v>
      </c>
      <c r="P10" s="78">
        <f>'ANEXO 2'!S270</f>
        <v>0</v>
      </c>
      <c r="Q10" s="78">
        <f>'ANEXO 2'!T270</f>
        <v>0</v>
      </c>
      <c r="R10" s="78">
        <f>'ANEXO 2'!U270</f>
        <v>0</v>
      </c>
      <c r="S10" s="78">
        <f>'ANEXO 2'!V270</f>
        <v>0</v>
      </c>
      <c r="T10" s="78">
        <f>'ANEXO 2'!W270</f>
        <v>0</v>
      </c>
      <c r="U10" s="10">
        <f>'ANEXO 2'!X270</f>
        <v>0</v>
      </c>
      <c r="V10" s="10">
        <f>'ANEXO 2'!Y270</f>
        <v>0</v>
      </c>
      <c r="W10" s="10">
        <f>'ANEXO 2'!Z270</f>
        <v>0</v>
      </c>
    </row>
    <row r="11" spans="1:23" ht="27.95" customHeight="1" x14ac:dyDescent="0.25">
      <c r="A11" s="151">
        <v>4</v>
      </c>
      <c r="B11" s="87">
        <f>'ANEXO 2'!C271</f>
        <v>0</v>
      </c>
      <c r="C11" s="57">
        <f>'ANEXO 2'!D271</f>
        <v>0</v>
      </c>
      <c r="D11" s="166">
        <f>'ANEXO 2'!F271</f>
        <v>0</v>
      </c>
      <c r="E11" s="610">
        <f>'ANEXO 2'!H271</f>
        <v>0</v>
      </c>
      <c r="F11" s="611"/>
      <c r="G11" s="197">
        <f>'ANEXO 2'!J271</f>
        <v>0</v>
      </c>
      <c r="H11" s="78">
        <f>'ANEXO 2'!K271</f>
        <v>0</v>
      </c>
      <c r="I11" s="78">
        <f>'ANEXO 2'!L271</f>
        <v>0</v>
      </c>
      <c r="J11" s="78">
        <f>'ANEXO 2'!M271</f>
        <v>0</v>
      </c>
      <c r="K11" s="78">
        <f>'ANEXO 2'!N271</f>
        <v>0</v>
      </c>
      <c r="L11" s="78">
        <f>'ANEXO 2'!O271</f>
        <v>0</v>
      </c>
      <c r="M11" s="78">
        <f>'ANEXO 2'!P271</f>
        <v>0</v>
      </c>
      <c r="N11" s="78">
        <f>'ANEXO 2'!Q271</f>
        <v>0</v>
      </c>
      <c r="O11" s="78">
        <f>'ANEXO 2'!R271</f>
        <v>0</v>
      </c>
      <c r="P11" s="78">
        <f>'ANEXO 2'!S271</f>
        <v>0</v>
      </c>
      <c r="Q11" s="78">
        <f>'ANEXO 2'!T271</f>
        <v>0</v>
      </c>
      <c r="R11" s="78">
        <f>'ANEXO 2'!U271</f>
        <v>0</v>
      </c>
      <c r="S11" s="78">
        <f>'ANEXO 2'!V271</f>
        <v>0</v>
      </c>
      <c r="T11" s="78">
        <f>'ANEXO 2'!W271</f>
        <v>0</v>
      </c>
      <c r="U11" s="10">
        <f>'ANEXO 2'!X271</f>
        <v>0</v>
      </c>
      <c r="V11" s="10">
        <f>'ANEXO 2'!Y271</f>
        <v>0</v>
      </c>
      <c r="W11" s="10">
        <f>'ANEXO 2'!Z271</f>
        <v>0</v>
      </c>
    </row>
    <row r="12" spans="1:23" ht="27.95" customHeight="1" x14ac:dyDescent="0.25">
      <c r="A12" s="151">
        <v>5</v>
      </c>
      <c r="B12" s="87">
        <f>'ANEXO 2'!C272</f>
        <v>0</v>
      </c>
      <c r="C12" s="57">
        <f>'ANEXO 2'!D272</f>
        <v>0</v>
      </c>
      <c r="D12" s="166">
        <f>'ANEXO 2'!F272</f>
        <v>0</v>
      </c>
      <c r="E12" s="610">
        <f>'ANEXO 2'!H272</f>
        <v>0</v>
      </c>
      <c r="F12" s="611"/>
      <c r="G12" s="197">
        <f>'ANEXO 2'!J272</f>
        <v>0</v>
      </c>
      <c r="H12" s="78">
        <f>'ANEXO 2'!K272</f>
        <v>0</v>
      </c>
      <c r="I12" s="78">
        <f>'ANEXO 2'!L272</f>
        <v>0</v>
      </c>
      <c r="J12" s="78">
        <f>'ANEXO 2'!M272</f>
        <v>0</v>
      </c>
      <c r="K12" s="78">
        <f>'ANEXO 2'!N272</f>
        <v>0</v>
      </c>
      <c r="L12" s="78">
        <f>'ANEXO 2'!O272</f>
        <v>0</v>
      </c>
      <c r="M12" s="78">
        <f>'ANEXO 2'!P272</f>
        <v>0</v>
      </c>
      <c r="N12" s="78">
        <f>'ANEXO 2'!Q272</f>
        <v>0</v>
      </c>
      <c r="O12" s="78">
        <f>'ANEXO 2'!R272</f>
        <v>0</v>
      </c>
      <c r="P12" s="78">
        <f>'ANEXO 2'!S272</f>
        <v>0</v>
      </c>
      <c r="Q12" s="78">
        <f>'ANEXO 2'!T272</f>
        <v>0</v>
      </c>
      <c r="R12" s="78">
        <f>'ANEXO 2'!U272</f>
        <v>0</v>
      </c>
      <c r="S12" s="78">
        <f>'ANEXO 2'!V272</f>
        <v>0</v>
      </c>
      <c r="T12" s="78">
        <f>'ANEXO 2'!W272</f>
        <v>0</v>
      </c>
      <c r="U12" s="10">
        <f>'ANEXO 2'!X272</f>
        <v>0</v>
      </c>
      <c r="V12" s="10">
        <f>'ANEXO 2'!Y272</f>
        <v>0</v>
      </c>
      <c r="W12" s="10">
        <f>'ANEXO 2'!Z272</f>
        <v>0</v>
      </c>
    </row>
    <row r="13" spans="1:23" ht="27.95" customHeight="1" thickBot="1" x14ac:dyDescent="0.3">
      <c r="A13" s="152">
        <v>6</v>
      </c>
      <c r="B13" s="88">
        <f>'ANEXO 2'!C273</f>
        <v>0</v>
      </c>
      <c r="C13" s="58">
        <f>'ANEXO 2'!D273</f>
        <v>0</v>
      </c>
      <c r="D13" s="169">
        <f>'ANEXO 2'!F273</f>
        <v>0</v>
      </c>
      <c r="E13" s="445">
        <f>'ANEXO 2'!H273</f>
        <v>0</v>
      </c>
      <c r="F13" s="612"/>
      <c r="G13" s="195">
        <f>'ANEXO 2'!J273</f>
        <v>0</v>
      </c>
      <c r="H13" s="89">
        <f>'ANEXO 2'!K273</f>
        <v>0</v>
      </c>
      <c r="I13" s="89">
        <f>'ANEXO 2'!L273</f>
        <v>0</v>
      </c>
      <c r="J13" s="89">
        <f>'ANEXO 2'!M273</f>
        <v>0</v>
      </c>
      <c r="K13" s="89">
        <f>'ANEXO 2'!N273</f>
        <v>0</v>
      </c>
      <c r="L13" s="89">
        <f>'ANEXO 2'!O273</f>
        <v>0</v>
      </c>
      <c r="M13" s="89">
        <f>'ANEXO 2'!P273</f>
        <v>0</v>
      </c>
      <c r="N13" s="89">
        <f>'ANEXO 2'!Q273</f>
        <v>0</v>
      </c>
      <c r="O13" s="89">
        <f>'ANEXO 2'!R273</f>
        <v>0</v>
      </c>
      <c r="P13" s="89">
        <f>'ANEXO 2'!S273</f>
        <v>0</v>
      </c>
      <c r="Q13" s="89">
        <f>'ANEXO 2'!T273</f>
        <v>0</v>
      </c>
      <c r="R13" s="89">
        <f>'ANEXO 2'!U273</f>
        <v>0</v>
      </c>
      <c r="S13" s="89">
        <f>'ANEXO 2'!V273</f>
        <v>0</v>
      </c>
      <c r="T13" s="89">
        <f>'ANEXO 2'!W273</f>
        <v>0</v>
      </c>
      <c r="U13" s="205">
        <f>'ANEXO 2'!X273</f>
        <v>0</v>
      </c>
      <c r="V13" s="205">
        <f>'ANEXO 2'!Y273</f>
        <v>0</v>
      </c>
      <c r="W13" s="205">
        <f>'ANEXO 2'!Z273</f>
        <v>0</v>
      </c>
    </row>
    <row r="14" spans="1:23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3" ht="27.95" customHeight="1" thickBot="1" x14ac:dyDescent="0.3">
      <c r="A15" s="586" t="s">
        <v>83</v>
      </c>
      <c r="B15" s="579"/>
      <c r="C15" s="580"/>
      <c r="D15" s="578">
        <f>'ANEXO 2'!$C$274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2'!$F$274</f>
        <v>0</v>
      </c>
      <c r="P15" s="567"/>
      <c r="Q15" s="567"/>
      <c r="R15" s="567"/>
      <c r="S15" s="567"/>
      <c r="T15" s="570"/>
    </row>
    <row r="16" spans="1:23" ht="27.95" customHeight="1" thickBot="1" x14ac:dyDescent="0.3">
      <c r="A16" s="589" t="s">
        <v>57</v>
      </c>
      <c r="B16" s="582"/>
      <c r="C16" s="583"/>
      <c r="D16" s="581">
        <f>'ANEXO 2'!$H$274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2'!$D$274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2'!$C$39</f>
        <v>0</v>
      </c>
      <c r="D18" s="575"/>
      <c r="E18" s="575"/>
      <c r="F18" s="575"/>
      <c r="G18" s="172" t="s">
        <v>59</v>
      </c>
      <c r="H18" s="575">
        <f>'ANEXO 2'!$F$39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2'!$K$39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2'!$I$39</f>
        <v>0</v>
      </c>
      <c r="D19" s="585"/>
      <c r="E19" s="585"/>
      <c r="F19" s="585"/>
      <c r="G19" s="173" t="s">
        <v>61</v>
      </c>
      <c r="H19" s="585">
        <f>'ANEXO 2'!$H$39</f>
        <v>0</v>
      </c>
      <c r="I19" s="585"/>
      <c r="J19" s="585"/>
      <c r="K19" s="585"/>
      <c r="L19" s="568" t="s">
        <v>22</v>
      </c>
      <c r="M19" s="568"/>
      <c r="N19" s="568"/>
      <c r="O19" s="568">
        <f>'ANEXO 2'!$N$39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74"/>
      <c r="B22" s="174"/>
      <c r="C22" s="174"/>
      <c r="D22" s="174"/>
      <c r="E22" s="174"/>
      <c r="F22" s="174"/>
      <c r="G22" s="572"/>
      <c r="H22" s="572"/>
      <c r="I22" s="572"/>
    </row>
    <row r="23" spans="1:22" x14ac:dyDescent="0.25">
      <c r="A23" s="573"/>
      <c r="B23" s="573"/>
      <c r="C23" s="174"/>
      <c r="D23" s="584"/>
      <c r="E23" s="584"/>
      <c r="F23" s="584"/>
      <c r="G23" s="171"/>
      <c r="H23" s="171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</row>
    <row r="24" spans="1:22" x14ac:dyDescent="0.25">
      <c r="A24" s="572"/>
      <c r="B24" s="572"/>
      <c r="C24" s="174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74"/>
      <c r="B25" s="563" t="s">
        <v>85</v>
      </c>
      <c r="C25" s="563"/>
      <c r="D25" s="174"/>
      <c r="E25" s="174"/>
      <c r="F25" s="174"/>
      <c r="G25" s="174"/>
      <c r="H25" s="174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5vdvINIY1jIRnPYeiPJndBklmExk6IZFZ7mj4Y0qA71YRHLz/ZNuLL4fDYN25NVj6W7fil/yAWeonBuPMYYfUw==" saltValue="vd7N+VlTV6WkJVXfuT808g==" spinCount="100000" sheet="1" objects="1" scenarios="1"/>
  <mergeCells count="58">
    <mergeCell ref="B25:C25"/>
    <mergeCell ref="G26:T26"/>
    <mergeCell ref="G22:I22"/>
    <mergeCell ref="A23:B23"/>
    <mergeCell ref="D23:F23"/>
    <mergeCell ref="I23:T23"/>
    <mergeCell ref="A24:B24"/>
    <mergeCell ref="D24:F24"/>
    <mergeCell ref="G24:T24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D16:K16"/>
    <mergeCell ref="L16:N16"/>
    <mergeCell ref="O16:T16"/>
    <mergeCell ref="E8:F8"/>
    <mergeCell ref="E9:F9"/>
    <mergeCell ref="E10:F10"/>
    <mergeCell ref="E11:F11"/>
    <mergeCell ref="E12:F12"/>
    <mergeCell ref="E13:F13"/>
    <mergeCell ref="A14:H14"/>
    <mergeCell ref="A15:C15"/>
    <mergeCell ref="D15:K15"/>
    <mergeCell ref="L15:N15"/>
    <mergeCell ref="O15:T15"/>
    <mergeCell ref="A16:C16"/>
    <mergeCell ref="E7:F7"/>
    <mergeCell ref="K5:W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4:H4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65" orientation="landscape" verticalDpi="200" r:id="rId1"/>
  <headerFooter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208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2'!C277</f>
        <v>0</v>
      </c>
      <c r="C7" s="55">
        <f>'ANEXO 2'!D277</f>
        <v>0</v>
      </c>
      <c r="D7" s="170">
        <f>'ANEXO 2'!F277</f>
        <v>0</v>
      </c>
      <c r="E7" s="443">
        <f>'ANEXO 2'!H277</f>
        <v>0</v>
      </c>
      <c r="F7" s="609"/>
      <c r="G7" s="196">
        <f>'ANEXO 2'!J277</f>
        <v>0</v>
      </c>
      <c r="H7" s="84">
        <f>'ANEXO 2'!K277</f>
        <v>0</v>
      </c>
      <c r="I7" s="84">
        <f>'ANEXO 2'!L277</f>
        <v>0</v>
      </c>
      <c r="J7" s="84">
        <f>'ANEXO 2'!M277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2'!C278</f>
        <v>0</v>
      </c>
      <c r="C8" s="57">
        <f>'ANEXO 2'!D278</f>
        <v>0</v>
      </c>
      <c r="D8" s="166">
        <f>'ANEXO 2'!F278</f>
        <v>0</v>
      </c>
      <c r="E8" s="610">
        <f>'ANEXO 2'!H278</f>
        <v>0</v>
      </c>
      <c r="F8" s="611"/>
      <c r="G8" s="197">
        <f>'ANEXO 2'!J278</f>
        <v>0</v>
      </c>
      <c r="H8" s="78">
        <f>'ANEXO 2'!K278</f>
        <v>0</v>
      </c>
      <c r="I8" s="78">
        <f>'ANEXO 2'!L278</f>
        <v>0</v>
      </c>
      <c r="J8" s="78">
        <f>'ANEXO 2'!M278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2'!C279</f>
        <v>0</v>
      </c>
      <c r="C9" s="57">
        <f>'ANEXO 2'!D279</f>
        <v>0</v>
      </c>
      <c r="D9" s="166">
        <f>'ANEXO 2'!F279</f>
        <v>0</v>
      </c>
      <c r="E9" s="611">
        <f>'ANEXO 2'!H279</f>
        <v>0</v>
      </c>
      <c r="F9" s="613"/>
      <c r="G9" s="197">
        <f>'ANEXO 2'!J279</f>
        <v>0</v>
      </c>
      <c r="H9" s="78">
        <f>'ANEXO 2'!K279</f>
        <v>0</v>
      </c>
      <c r="I9" s="78">
        <f>'ANEXO 2'!L279</f>
        <v>0</v>
      </c>
      <c r="J9" s="78">
        <f>'ANEXO 2'!M279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2'!$C$40</f>
        <v>0</v>
      </c>
      <c r="D11" s="575"/>
      <c r="E11" s="575"/>
      <c r="F11" s="575"/>
      <c r="G11" s="172" t="s">
        <v>59</v>
      </c>
      <c r="H11" s="623">
        <f>'ANEXO 2'!$F$40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2'!$K$40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2'!$I$40</f>
        <v>0</v>
      </c>
      <c r="D12" s="585"/>
      <c r="E12" s="585"/>
      <c r="F12" s="585"/>
      <c r="G12" s="173" t="s">
        <v>61</v>
      </c>
      <c r="H12" s="623">
        <f>'ANEXO 2'!$H$40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2'!$N$40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abS6WIn6lj/cSEc3cdBZppeom1JcHCkSp8Upu9j5y9JoVSiGrB3kqXdPek0I1T9lqOYajqnEGibPfXow54CvHg==" saltValue="8ju7gGTZkVqnIPHciXTlHQ==" spinCount="100000" sheet="1" objects="1" scenarios="1"/>
  <mergeCells count="30">
    <mergeCell ref="B18:C18"/>
    <mergeCell ref="G19:T19"/>
    <mergeCell ref="E9:F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E6:F6"/>
    <mergeCell ref="E7:F7"/>
    <mergeCell ref="E8:F8"/>
    <mergeCell ref="A10:H10"/>
    <mergeCell ref="A11:B11"/>
    <mergeCell ref="C11:F11"/>
    <mergeCell ref="H11:K11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209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2'!C280</f>
        <v>0</v>
      </c>
      <c r="C7" s="55">
        <f>'ANEXO 2'!D280</f>
        <v>0</v>
      </c>
      <c r="D7" s="170">
        <f>'ANEXO 2'!F280</f>
        <v>0</v>
      </c>
      <c r="E7" s="443">
        <f>'ANEXO 2'!H280</f>
        <v>0</v>
      </c>
      <c r="F7" s="609"/>
      <c r="G7" s="196">
        <f>'ANEXO 2'!J280</f>
        <v>0</v>
      </c>
      <c r="H7" s="84">
        <f>'ANEXO 2'!K280</f>
        <v>0</v>
      </c>
      <c r="I7" s="84">
        <f>'ANEXO 2'!L280</f>
        <v>0</v>
      </c>
      <c r="J7" s="84">
        <f>'ANEXO 2'!M280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2'!C281</f>
        <v>0</v>
      </c>
      <c r="C8" s="57">
        <f>'ANEXO 2'!D281</f>
        <v>0</v>
      </c>
      <c r="D8" s="166">
        <f>'ANEXO 2'!F281</f>
        <v>0</v>
      </c>
      <c r="E8" s="610">
        <f>'ANEXO 2'!H281</f>
        <v>0</v>
      </c>
      <c r="F8" s="611"/>
      <c r="G8" s="197">
        <f>'ANEXO 2'!J281</f>
        <v>0</v>
      </c>
      <c r="H8" s="78">
        <f>'ANEXO 2'!K281</f>
        <v>0</v>
      </c>
      <c r="I8" s="78">
        <f>'ANEXO 2'!L281</f>
        <v>0</v>
      </c>
      <c r="J8" s="78">
        <f>'ANEXO 2'!M281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2'!C282</f>
        <v>0</v>
      </c>
      <c r="C9" s="57">
        <f>'ANEXO 2'!D282</f>
        <v>0</v>
      </c>
      <c r="D9" s="166">
        <f>'ANEXO 2'!F282</f>
        <v>0</v>
      </c>
      <c r="E9" s="611">
        <f>'ANEXO 2'!H282</f>
        <v>0</v>
      </c>
      <c r="F9" s="613"/>
      <c r="G9" s="197">
        <f>'ANEXO 2'!J282</f>
        <v>0</v>
      </c>
      <c r="H9" s="78">
        <f>'ANEXO 2'!K282</f>
        <v>0</v>
      </c>
      <c r="I9" s="78">
        <f>'ANEXO 2'!L282</f>
        <v>0</v>
      </c>
      <c r="J9" s="78">
        <f>'ANEXO 2'!M282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2'!$C$40</f>
        <v>0</v>
      </c>
      <c r="D11" s="575"/>
      <c r="E11" s="575"/>
      <c r="F11" s="575"/>
      <c r="G11" s="172" t="s">
        <v>59</v>
      </c>
      <c r="H11" s="623">
        <f>'ANEXO 2'!$F$40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2'!$K$40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2'!$I$40</f>
        <v>0</v>
      </c>
      <c r="D12" s="585"/>
      <c r="E12" s="585"/>
      <c r="F12" s="585"/>
      <c r="G12" s="173" t="s">
        <v>61</v>
      </c>
      <c r="H12" s="623">
        <f>'ANEXO 2'!$H$40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2'!$N$40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H3Sy6qOrK5n5EwNs72gTMMA4sJu+lTzm1IPcZiutYqL7dUi98VDL9bzQeoYyvdidF6cDpVetX7IrdOWjuZM7zw==" saltValue="by3s2ulk2ic4RaEfaFim5A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211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2'!C285</f>
        <v>0</v>
      </c>
      <c r="C7" s="55">
        <f>'ANEXO 2'!D285</f>
        <v>0</v>
      </c>
      <c r="D7" s="170">
        <f>'ANEXO 2'!F285</f>
        <v>0</v>
      </c>
      <c r="E7" s="443">
        <f>'ANEXO 2'!H285</f>
        <v>0</v>
      </c>
      <c r="F7" s="609"/>
      <c r="G7" s="196">
        <f>'ANEXO 2'!J285</f>
        <v>0</v>
      </c>
      <c r="H7" s="84">
        <f>'ANEXO 2'!K285</f>
        <v>0</v>
      </c>
      <c r="I7" s="84">
        <f>'ANEXO 2'!L285</f>
        <v>0</v>
      </c>
      <c r="J7" s="84">
        <f>'ANEXO 2'!M285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2'!C286</f>
        <v>0</v>
      </c>
      <c r="C8" s="57">
        <f>'ANEXO 2'!D286</f>
        <v>0</v>
      </c>
      <c r="D8" s="166">
        <f>'ANEXO 2'!F286</f>
        <v>0</v>
      </c>
      <c r="E8" s="610">
        <f>'ANEXO 2'!H286</f>
        <v>0</v>
      </c>
      <c r="F8" s="611"/>
      <c r="G8" s="197">
        <f>'ANEXO 2'!J286</f>
        <v>0</v>
      </c>
      <c r="H8" s="78">
        <f>'ANEXO 2'!K286</f>
        <v>0</v>
      </c>
      <c r="I8" s="78">
        <f>'ANEXO 2'!L286</f>
        <v>0</v>
      </c>
      <c r="J8" s="78">
        <f>'ANEXO 2'!M286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2'!$C$41</f>
        <v>0</v>
      </c>
      <c r="D10" s="575"/>
      <c r="E10" s="575"/>
      <c r="F10" s="575"/>
      <c r="G10" s="172" t="s">
        <v>59</v>
      </c>
      <c r="H10" s="623">
        <f>'ANEXO 2'!$F$41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2'!$K$41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2'!$I$41</f>
        <v>0</v>
      </c>
      <c r="D11" s="585"/>
      <c r="E11" s="585"/>
      <c r="F11" s="585"/>
      <c r="G11" s="173" t="s">
        <v>61</v>
      </c>
      <c r="H11" s="623">
        <f>'ANEXO 2'!$H$41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2'!$N$41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S+NQpFsVsrbYJ7x8KK1el8Sh8AfttrwjZUodh7A5SlpRKnI3YHiwFv4rbdXlosRBNpawt0m856nsZx5pyBHQjg==" saltValue="JWMUdVJ+2RQ7k6OLcFYI3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210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2'!C287</f>
        <v>0</v>
      </c>
      <c r="C7" s="55">
        <f>'ANEXO 2'!D287</f>
        <v>0</v>
      </c>
      <c r="D7" s="170">
        <f>'ANEXO 2'!F287</f>
        <v>0</v>
      </c>
      <c r="E7" s="443">
        <f>'ANEXO 2'!H287</f>
        <v>0</v>
      </c>
      <c r="F7" s="609"/>
      <c r="G7" s="196">
        <f>'ANEXO 2'!J287</f>
        <v>0</v>
      </c>
      <c r="H7" s="84">
        <f>'ANEXO 2'!K287</f>
        <v>0</v>
      </c>
      <c r="I7" s="84">
        <f>'ANEXO 2'!L287</f>
        <v>0</v>
      </c>
      <c r="J7" s="84">
        <f>'ANEXO 2'!M287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2'!C288</f>
        <v>0</v>
      </c>
      <c r="C8" s="57">
        <f>'ANEXO 2'!D288</f>
        <v>0</v>
      </c>
      <c r="D8" s="166">
        <f>'ANEXO 2'!F288</f>
        <v>0</v>
      </c>
      <c r="E8" s="610">
        <f>'ANEXO 2'!H288</f>
        <v>0</v>
      </c>
      <c r="F8" s="611"/>
      <c r="G8" s="197">
        <f>'ANEXO 2'!J288</f>
        <v>0</v>
      </c>
      <c r="H8" s="78">
        <f>'ANEXO 2'!K288</f>
        <v>0</v>
      </c>
      <c r="I8" s="78">
        <f>'ANEXO 2'!L288</f>
        <v>0</v>
      </c>
      <c r="J8" s="78">
        <f>'ANEXO 2'!M288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2'!$C$41</f>
        <v>0</v>
      </c>
      <c r="D10" s="575"/>
      <c r="E10" s="575"/>
      <c r="F10" s="575"/>
      <c r="G10" s="172" t="s">
        <v>59</v>
      </c>
      <c r="H10" s="623">
        <f>'ANEXO 2'!$F$41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2'!$K$41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2'!$I$41</f>
        <v>0</v>
      </c>
      <c r="D11" s="585"/>
      <c r="E11" s="585"/>
      <c r="F11" s="585"/>
      <c r="G11" s="173" t="s">
        <v>61</v>
      </c>
      <c r="H11" s="623">
        <f>'ANEXO 2'!$H$41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2'!$N$41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WVz/sfxGTfgrQ+PE32rrgcRfgT7Re5BrBfj+t6J0JdgKWxzeV8qW6kr8DwYitcAdw70K1hsDzH0Qhdsjv6znAA==" saltValue="tzl/XAZjf+jZhEUo6/qAvg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212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2'!C291</f>
        <v>0</v>
      </c>
      <c r="C7" s="55">
        <f>'ANEXO 2'!D291</f>
        <v>0</v>
      </c>
      <c r="D7" s="170">
        <f>'ANEXO 2'!F291</f>
        <v>0</v>
      </c>
      <c r="E7" s="443">
        <f>'ANEXO 2'!H291</f>
        <v>0</v>
      </c>
      <c r="F7" s="609"/>
      <c r="G7" s="196">
        <f>'ANEXO 2'!J291</f>
        <v>0</v>
      </c>
      <c r="H7" s="84">
        <f>'ANEXO 2'!K291</f>
        <v>0</v>
      </c>
      <c r="I7" s="84">
        <f>'ANEXO 2'!L291</f>
        <v>0</v>
      </c>
      <c r="J7" s="84">
        <f>'ANEXO 2'!M291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2'!C292</f>
        <v>0</v>
      </c>
      <c r="C8" s="57">
        <f>'ANEXO 2'!D292</f>
        <v>0</v>
      </c>
      <c r="D8" s="166">
        <f>'ANEXO 2'!F292</f>
        <v>0</v>
      </c>
      <c r="E8" s="610">
        <f>'ANEXO 2'!H292</f>
        <v>0</v>
      </c>
      <c r="F8" s="611"/>
      <c r="G8" s="197">
        <f>'ANEXO 2'!J292</f>
        <v>0</v>
      </c>
      <c r="H8" s="78">
        <f>'ANEXO 2'!K292</f>
        <v>0</v>
      </c>
      <c r="I8" s="78">
        <f>'ANEXO 2'!L292</f>
        <v>0</v>
      </c>
      <c r="J8" s="78">
        <f>'ANEXO 2'!M292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2'!$C$41</f>
        <v>0</v>
      </c>
      <c r="D10" s="575"/>
      <c r="E10" s="575"/>
      <c r="F10" s="575"/>
      <c r="G10" s="172" t="s">
        <v>59</v>
      </c>
      <c r="H10" s="623">
        <f>'ANEXO 2'!$F$41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2'!$K$41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2'!$I$41</f>
        <v>0</v>
      </c>
      <c r="D11" s="585"/>
      <c r="E11" s="585"/>
      <c r="F11" s="585"/>
      <c r="G11" s="173" t="s">
        <v>61</v>
      </c>
      <c r="H11" s="623">
        <f>'ANEXO 2'!$H$41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2'!$N$41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CpHJTiugclJd6ut68u9UraJlc9wSEwYM+i9UjNYhaBC+k0KHJLZ/EHEb8BseJR5fXY/qxKt/0L3OIBNAAhZBmw==" saltValue="euasqbR8Bg60DV7kOwEgH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213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2'!C293</f>
        <v>0</v>
      </c>
      <c r="C7" s="55">
        <f>'ANEXO 2'!D293</f>
        <v>0</v>
      </c>
      <c r="D7" s="170">
        <f>'ANEXO 2'!F293</f>
        <v>0</v>
      </c>
      <c r="E7" s="443">
        <f>'ANEXO 2'!H293</f>
        <v>0</v>
      </c>
      <c r="F7" s="609"/>
      <c r="G7" s="196">
        <f>'ANEXO 2'!J293</f>
        <v>0</v>
      </c>
      <c r="H7" s="84">
        <f>'ANEXO 2'!K293</f>
        <v>0</v>
      </c>
      <c r="I7" s="84">
        <f>'ANEXO 2'!L293</f>
        <v>0</v>
      </c>
      <c r="J7" s="84">
        <f>'ANEXO 2'!M293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2'!C294</f>
        <v>0</v>
      </c>
      <c r="C8" s="57">
        <f>'ANEXO 2'!D294</f>
        <v>0</v>
      </c>
      <c r="D8" s="166">
        <f>'ANEXO 2'!F294</f>
        <v>0</v>
      </c>
      <c r="E8" s="610">
        <f>'ANEXO 2'!H294</f>
        <v>0</v>
      </c>
      <c r="F8" s="611"/>
      <c r="G8" s="197">
        <f>'ANEXO 2'!J294</f>
        <v>0</v>
      </c>
      <c r="H8" s="78">
        <f>'ANEXO 2'!K294</f>
        <v>0</v>
      </c>
      <c r="I8" s="78">
        <f>'ANEXO 2'!L294</f>
        <v>0</v>
      </c>
      <c r="J8" s="78">
        <f>'ANEXO 2'!M294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2'!$C$41</f>
        <v>0</v>
      </c>
      <c r="D10" s="575"/>
      <c r="E10" s="575"/>
      <c r="F10" s="575"/>
      <c r="G10" s="172" t="s">
        <v>59</v>
      </c>
      <c r="H10" s="623">
        <f>'ANEXO 2'!$F$41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2'!$K$41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2'!$I$41</f>
        <v>0</v>
      </c>
      <c r="D11" s="585"/>
      <c r="E11" s="585"/>
      <c r="F11" s="585"/>
      <c r="G11" s="173" t="s">
        <v>61</v>
      </c>
      <c r="H11" s="623">
        <f>'ANEXO 2'!$H$41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2'!$N$41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XdHBxznk3gaWv1q1H3epBEFSSjFwkt1s9FvtoDAomCvxPyoWeAZQZrQIi7H2gJNWuxU+U15Gv5wb1Rm3k6Bx1w==" saltValue="q1UaV05Fj1TuVrGaaZoor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214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2'!C297</f>
        <v>0</v>
      </c>
      <c r="C7" s="55">
        <f>'ANEXO 2'!D297</f>
        <v>0</v>
      </c>
      <c r="D7" s="170">
        <f>'ANEXO 2'!F297</f>
        <v>0</v>
      </c>
      <c r="E7" s="443">
        <f>'ANEXO 2'!H297</f>
        <v>0</v>
      </c>
      <c r="F7" s="609"/>
      <c r="G7" s="196">
        <f>'ANEXO 2'!J297</f>
        <v>0</v>
      </c>
      <c r="H7" s="84">
        <f>'ANEXO 2'!K297</f>
        <v>0</v>
      </c>
      <c r="I7" s="84">
        <f>'ANEXO 2'!L297</f>
        <v>0</v>
      </c>
      <c r="J7" s="84">
        <f>'ANEXO 2'!M297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2'!C298</f>
        <v>0</v>
      </c>
      <c r="C8" s="57">
        <f>'ANEXO 2'!D298</f>
        <v>0</v>
      </c>
      <c r="D8" s="166">
        <f>'ANEXO 2'!F298</f>
        <v>0</v>
      </c>
      <c r="E8" s="610">
        <f>'ANEXO 2'!H298</f>
        <v>0</v>
      </c>
      <c r="F8" s="611"/>
      <c r="G8" s="197">
        <f>'ANEXO 2'!J298</f>
        <v>0</v>
      </c>
      <c r="H8" s="78">
        <f>'ANEXO 2'!K298</f>
        <v>0</v>
      </c>
      <c r="I8" s="78">
        <f>'ANEXO 2'!L298</f>
        <v>0</v>
      </c>
      <c r="J8" s="78">
        <f>'ANEXO 2'!M298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2'!$C$44</f>
        <v>0</v>
      </c>
      <c r="D10" s="575"/>
      <c r="E10" s="575"/>
      <c r="F10" s="575"/>
      <c r="G10" s="172" t="s">
        <v>59</v>
      </c>
      <c r="H10" s="623">
        <f>'ANEXO 2'!$F$44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2'!$K$44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2'!$I$44</f>
        <v>0</v>
      </c>
      <c r="D11" s="585"/>
      <c r="E11" s="585"/>
      <c r="F11" s="585"/>
      <c r="G11" s="173" t="s">
        <v>61</v>
      </c>
      <c r="H11" s="623">
        <f>'ANEXO 2'!$H$44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2'!$N$44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ITstEfrTB2GPM2q0snK1epyfJCtwlMY27sEnt0kHSzfJy4D3xSkGemB2/z1LGLC1GJT0u6OeQOw0rWuWmJWbrw==" saltValue="dLZAJjlKrqTxADrFIu8g0g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215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2'!C299</f>
        <v>0</v>
      </c>
      <c r="C7" s="55">
        <f>'ANEXO 2'!D299</f>
        <v>0</v>
      </c>
      <c r="D7" s="170">
        <f>'ANEXO 2'!F299</f>
        <v>0</v>
      </c>
      <c r="E7" s="443">
        <f>'ANEXO 2'!H299</f>
        <v>0</v>
      </c>
      <c r="F7" s="609"/>
      <c r="G7" s="196">
        <f>'ANEXO 2'!J299</f>
        <v>0</v>
      </c>
      <c r="H7" s="84">
        <f>'ANEXO 2'!K299</f>
        <v>0</v>
      </c>
      <c r="I7" s="84">
        <f>'ANEXO 2'!L299</f>
        <v>0</v>
      </c>
      <c r="J7" s="84">
        <f>'ANEXO 2'!M299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2'!C300</f>
        <v>0</v>
      </c>
      <c r="C8" s="57">
        <f>'ANEXO 2'!D300</f>
        <v>0</v>
      </c>
      <c r="D8" s="166">
        <f>'ANEXO 2'!F300</f>
        <v>0</v>
      </c>
      <c r="E8" s="610">
        <f>'ANEXO 2'!H300</f>
        <v>0</v>
      </c>
      <c r="F8" s="611"/>
      <c r="G8" s="197">
        <f>'ANEXO 2'!J300</f>
        <v>0</v>
      </c>
      <c r="H8" s="78">
        <f>'ANEXO 2'!K300</f>
        <v>0</v>
      </c>
      <c r="I8" s="78">
        <f>'ANEXO 2'!L300</f>
        <v>0</v>
      </c>
      <c r="J8" s="78">
        <f>'ANEXO 2'!M300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thickBot="1" x14ac:dyDescent="0.3">
      <c r="A9" s="587"/>
      <c r="B9" s="587"/>
      <c r="C9" s="587"/>
      <c r="D9" s="587"/>
      <c r="E9" s="587"/>
      <c r="F9" s="587"/>
      <c r="G9" s="587"/>
      <c r="H9" s="587"/>
    </row>
    <row r="10" spans="1:22" ht="27.95" customHeight="1" thickBot="1" x14ac:dyDescent="0.3">
      <c r="A10" s="588" t="s">
        <v>58</v>
      </c>
      <c r="B10" s="567"/>
      <c r="C10" s="575">
        <f>'ANEXO 2'!$C$44</f>
        <v>0</v>
      </c>
      <c r="D10" s="575"/>
      <c r="E10" s="575"/>
      <c r="F10" s="575"/>
      <c r="G10" s="172" t="s">
        <v>59</v>
      </c>
      <c r="H10" s="623">
        <f>'ANEXO 2'!$F$44</f>
        <v>0</v>
      </c>
      <c r="I10" s="624"/>
      <c r="J10" s="624"/>
      <c r="K10" s="625"/>
      <c r="L10" s="567" t="s">
        <v>166</v>
      </c>
      <c r="M10" s="567"/>
      <c r="N10" s="567"/>
      <c r="O10" s="569">
        <f>'ANEXO 2'!$K$44</f>
        <v>0</v>
      </c>
      <c r="P10" s="567"/>
      <c r="Q10" s="567"/>
      <c r="R10" s="567"/>
      <c r="S10" s="567"/>
      <c r="T10" s="570"/>
    </row>
    <row r="11" spans="1:22" ht="27.95" customHeight="1" thickBot="1" x14ac:dyDescent="0.3">
      <c r="A11" s="574" t="s">
        <v>60</v>
      </c>
      <c r="B11" s="568"/>
      <c r="C11" s="585">
        <f>'ANEXO 2'!$I$44</f>
        <v>0</v>
      </c>
      <c r="D11" s="585"/>
      <c r="E11" s="585"/>
      <c r="F11" s="585"/>
      <c r="G11" s="173" t="s">
        <v>61</v>
      </c>
      <c r="H11" s="623">
        <f>'ANEXO 2'!$H$44</f>
        <v>0</v>
      </c>
      <c r="I11" s="624"/>
      <c r="J11" s="624"/>
      <c r="K11" s="625"/>
      <c r="L11" s="568" t="s">
        <v>22</v>
      </c>
      <c r="M11" s="568"/>
      <c r="N11" s="568"/>
      <c r="O11" s="568">
        <f>'ANEXO 2'!$N$44</f>
        <v>0</v>
      </c>
      <c r="P11" s="568"/>
      <c r="Q11" s="568"/>
      <c r="R11" s="568"/>
      <c r="S11" s="568"/>
      <c r="T11" s="571"/>
    </row>
    <row r="12" spans="1:22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22" ht="65.25" customHeight="1" thickBot="1" x14ac:dyDescent="0.3">
      <c r="A13" s="564" t="s">
        <v>170</v>
      </c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/>
      <c r="U13" s="147"/>
      <c r="V13" s="147"/>
    </row>
    <row r="14" spans="1:22" ht="8.25" customHeight="1" x14ac:dyDescent="0.25">
      <c r="A14" s="174"/>
      <c r="B14" s="174"/>
      <c r="C14" s="174"/>
      <c r="D14" s="174"/>
      <c r="E14" s="174"/>
      <c r="F14" s="174"/>
      <c r="G14" s="572"/>
      <c r="H14" s="572"/>
      <c r="I14" s="572"/>
    </row>
    <row r="15" spans="1:22" x14ac:dyDescent="0.25">
      <c r="A15" s="573"/>
      <c r="B15" s="573"/>
      <c r="C15" s="174"/>
      <c r="D15" s="584"/>
      <c r="E15" s="584"/>
      <c r="F15" s="584"/>
      <c r="G15" s="584" t="s">
        <v>167</v>
      </c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</row>
    <row r="16" spans="1:22" x14ac:dyDescent="0.25">
      <c r="A16" s="572"/>
      <c r="B16" s="572"/>
      <c r="C16" s="174"/>
      <c r="D16" s="572"/>
      <c r="E16" s="572"/>
      <c r="F16" s="572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174"/>
      <c r="B17" s="563" t="s">
        <v>85</v>
      </c>
      <c r="C17" s="563"/>
      <c r="D17" s="174"/>
      <c r="E17" s="174"/>
      <c r="F17" s="174"/>
      <c r="G17" s="174"/>
      <c r="H17" s="174"/>
      <c r="J17" s="148" t="s">
        <v>84</v>
      </c>
      <c r="K17" s="148"/>
      <c r="L17" s="148"/>
    </row>
    <row r="18" spans="1:20" x14ac:dyDescent="0.25">
      <c r="G18" s="576"/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</row>
  </sheetData>
  <sheetProtection algorithmName="SHA-512" hashValue="Y2GS5Z5WZcugRYq1Tc4yL7d9HqnQPsK082NqNn4spC6LCa6aaUxLZssBbJuF5AoZaEMNAfx2am26otAAoabMzw==" saltValue="G946co+t1kifmkm7fgGvuA==" spinCount="100000" sheet="1" objects="1" scenarios="1"/>
  <mergeCells count="29">
    <mergeCell ref="B17:C17"/>
    <mergeCell ref="G18:T18"/>
    <mergeCell ref="A13:T13"/>
    <mergeCell ref="G14:I14"/>
    <mergeCell ref="A15:B15"/>
    <mergeCell ref="D15:F15"/>
    <mergeCell ref="G15:T16"/>
    <mergeCell ref="A16:B16"/>
    <mergeCell ref="D16:F16"/>
    <mergeCell ref="L10:N10"/>
    <mergeCell ref="O10:T10"/>
    <mergeCell ref="A11:B11"/>
    <mergeCell ref="C11:F11"/>
    <mergeCell ref="H11:K11"/>
    <mergeCell ref="L11:N11"/>
    <mergeCell ref="O11:T11"/>
    <mergeCell ref="E6:F6"/>
    <mergeCell ref="E7:F7"/>
    <mergeCell ref="E8:F8"/>
    <mergeCell ref="A9:H9"/>
    <mergeCell ref="A10:B10"/>
    <mergeCell ref="C10:F10"/>
    <mergeCell ref="H10:K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216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2'!C303</f>
        <v>0</v>
      </c>
      <c r="C7" s="55">
        <f>'ANEXO 2'!D303</f>
        <v>0</v>
      </c>
      <c r="D7" s="170">
        <f>'ANEXO 2'!F303</f>
        <v>0</v>
      </c>
      <c r="E7" s="443">
        <f>'ANEXO 2'!H303</f>
        <v>0</v>
      </c>
      <c r="F7" s="609"/>
      <c r="G7" s="196">
        <f>'ANEXO 2'!J303</f>
        <v>0</v>
      </c>
      <c r="H7" s="84">
        <f>'ANEXO 2'!K303</f>
        <v>0</v>
      </c>
      <c r="I7" s="84">
        <f>'ANEXO 2'!L303</f>
        <v>0</v>
      </c>
      <c r="J7" s="84">
        <f>'ANEXO 2'!M303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2'!C304</f>
        <v>0</v>
      </c>
      <c r="C8" s="57">
        <f>'ANEXO 2'!D304</f>
        <v>0</v>
      </c>
      <c r="D8" s="166">
        <f>'ANEXO 2'!F304</f>
        <v>0</v>
      </c>
      <c r="E8" s="610">
        <f>'ANEXO 2'!H304</f>
        <v>0</v>
      </c>
      <c r="F8" s="611"/>
      <c r="G8" s="197">
        <f>'ANEXO 2'!J304</f>
        <v>0</v>
      </c>
      <c r="H8" s="78">
        <f>'ANEXO 2'!K304</f>
        <v>0</v>
      </c>
      <c r="I8" s="78">
        <f>'ANEXO 2'!L304</f>
        <v>0</v>
      </c>
      <c r="J8" s="78">
        <f>'ANEXO 2'!M304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2'!C305</f>
        <v>0</v>
      </c>
      <c r="C9" s="57">
        <f>'ANEXO 2'!D305</f>
        <v>0</v>
      </c>
      <c r="D9" s="166">
        <f>'ANEXO 2'!F305</f>
        <v>0</v>
      </c>
      <c r="E9" s="611">
        <f>'ANEXO 2'!H305</f>
        <v>0</v>
      </c>
      <c r="F9" s="613"/>
      <c r="G9" s="197">
        <f>'ANEXO 2'!J305</f>
        <v>0</v>
      </c>
      <c r="H9" s="78">
        <f>'ANEXO 2'!K305</f>
        <v>0</v>
      </c>
      <c r="I9" s="78">
        <f>'ANEXO 2'!L305</f>
        <v>0</v>
      </c>
      <c r="J9" s="78">
        <f>'ANEXO 2'!M305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2'!$C$42</f>
        <v>0</v>
      </c>
      <c r="D11" s="575"/>
      <c r="E11" s="575"/>
      <c r="F11" s="575"/>
      <c r="G11" s="172" t="s">
        <v>59</v>
      </c>
      <c r="H11" s="623">
        <f>'ANEXO 2'!$F$42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2'!$K$42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2'!$I$42</f>
        <v>0</v>
      </c>
      <c r="D12" s="585"/>
      <c r="E12" s="585"/>
      <c r="F12" s="585"/>
      <c r="G12" s="173" t="s">
        <v>61</v>
      </c>
      <c r="H12" s="623">
        <f>'ANEXO 2'!$H$42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2'!$N$42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0VYUj8MGOCv8YB87u3vxl42EZeD7QlQAVinN6gUMjg6GaofQrkCqfhSfcA+P0Z0AAsWy3aICnvKnmaXEkpbVEw==" saltValue="OL9y8nzrJhCUsJI7PM55KQ==" spinCount="100000" sheet="1" objects="1" scenarios="1"/>
  <mergeCells count="30">
    <mergeCell ref="B18:C18"/>
    <mergeCell ref="G19:T19"/>
    <mergeCell ref="E9:F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E6:F6"/>
    <mergeCell ref="E7:F7"/>
    <mergeCell ref="E8:F8"/>
    <mergeCell ref="A10:H10"/>
    <mergeCell ref="A11:B11"/>
    <mergeCell ref="C11:F11"/>
    <mergeCell ref="H11:K11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topLeftCell="A7" zoomScale="60" zoomScaleNormal="100" workbookViewId="0">
      <selection activeCell="A7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">
        <v>180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157"/>
      <c r="B7" s="157" t="s">
        <v>24</v>
      </c>
      <c r="C7" s="23" t="s">
        <v>13</v>
      </c>
      <c r="D7" s="15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25">
      <c r="A8" s="150">
        <v>1</v>
      </c>
      <c r="B8" s="86">
        <f>'ANEXO 2'!C105</f>
        <v>0</v>
      </c>
      <c r="C8" s="55">
        <f>'ANEXO 2'!D105</f>
        <v>0</v>
      </c>
      <c r="D8" s="155">
        <f>'ANEXO 2'!F105</f>
        <v>0</v>
      </c>
      <c r="E8" s="443">
        <f>'ANEXO 2'!H105</f>
        <v>0</v>
      </c>
      <c r="F8" s="609"/>
      <c r="G8" s="193">
        <f>'ANEXO 2'!J105</f>
        <v>0</v>
      </c>
      <c r="H8" s="84">
        <f>'ANEXO 2'!K105</f>
        <v>0</v>
      </c>
      <c r="I8" s="84">
        <f>'ANEXO 2'!L105</f>
        <v>0</v>
      </c>
      <c r="J8" s="84">
        <f>'ANEXO 2'!M105</f>
        <v>0</v>
      </c>
      <c r="K8" s="84">
        <f>'ANEXO 2'!N105</f>
        <v>0</v>
      </c>
      <c r="L8" s="84">
        <f>'ANEXO 2'!O105</f>
        <v>0</v>
      </c>
      <c r="M8" s="84">
        <f>'ANEXO 2'!P105</f>
        <v>0</v>
      </c>
      <c r="N8" s="84">
        <f>'ANEXO 2'!Q105</f>
        <v>0</v>
      </c>
      <c r="O8" s="84">
        <f>'ANEXO 2'!R105</f>
        <v>0</v>
      </c>
      <c r="P8" s="84">
        <f>'ANEXO 2'!S105</f>
        <v>0</v>
      </c>
      <c r="Q8" s="84">
        <f>'ANEXO 2'!T105</f>
        <v>0</v>
      </c>
      <c r="R8" s="84">
        <f>'ANEXO 2'!U105</f>
        <v>0</v>
      </c>
      <c r="S8" s="84">
        <f>'ANEXO 2'!V105</f>
        <v>0</v>
      </c>
      <c r="T8" s="85">
        <f>'ANEXO 2'!W105</f>
        <v>0</v>
      </c>
    </row>
    <row r="9" spans="1:20" ht="27.95" customHeight="1" x14ac:dyDescent="0.25">
      <c r="A9" s="151">
        <v>2</v>
      </c>
      <c r="B9" s="87">
        <f>'ANEXO 2'!C106</f>
        <v>0</v>
      </c>
      <c r="C9" s="57">
        <f>'ANEXO 2'!D106</f>
        <v>0</v>
      </c>
      <c r="D9" s="156">
        <f>'ANEXO 2'!F106</f>
        <v>0</v>
      </c>
      <c r="E9" s="610">
        <f>'ANEXO 2'!H106</f>
        <v>0</v>
      </c>
      <c r="F9" s="611"/>
      <c r="G9" s="191">
        <f>'ANEXO 2'!J106</f>
        <v>0</v>
      </c>
      <c r="H9" s="78">
        <f>'ANEXO 2'!K106</f>
        <v>0</v>
      </c>
      <c r="I9" s="78">
        <f>'ANEXO 2'!L106</f>
        <v>0</v>
      </c>
      <c r="J9" s="78">
        <f>'ANEXO 2'!M106</f>
        <v>0</v>
      </c>
      <c r="K9" s="78">
        <f>'ANEXO 2'!N106</f>
        <v>0</v>
      </c>
      <c r="L9" s="78">
        <f>'ANEXO 2'!O106</f>
        <v>0</v>
      </c>
      <c r="M9" s="78">
        <f>'ANEXO 2'!P106</f>
        <v>0</v>
      </c>
      <c r="N9" s="78">
        <f>'ANEXO 2'!Q106</f>
        <v>0</v>
      </c>
      <c r="O9" s="78">
        <f>'ANEXO 2'!R106</f>
        <v>0</v>
      </c>
      <c r="P9" s="78">
        <f>'ANEXO 2'!S106</f>
        <v>0</v>
      </c>
      <c r="Q9" s="78">
        <f>'ANEXO 2'!T106</f>
        <v>0</v>
      </c>
      <c r="R9" s="78">
        <f>'ANEXO 2'!U106</f>
        <v>0</v>
      </c>
      <c r="S9" s="78">
        <f>'ANEXO 2'!V106</f>
        <v>0</v>
      </c>
      <c r="T9" s="79">
        <f>'ANEXO 2'!W106</f>
        <v>0</v>
      </c>
    </row>
    <row r="10" spans="1:20" ht="27.95" customHeight="1" x14ac:dyDescent="0.25">
      <c r="A10" s="151">
        <v>3</v>
      </c>
      <c r="B10" s="87">
        <f>'ANEXO 2'!C107</f>
        <v>0</v>
      </c>
      <c r="C10" s="57">
        <f>'ANEXO 2'!D107</f>
        <v>0</v>
      </c>
      <c r="D10" s="156">
        <f>'ANEXO 2'!F107</f>
        <v>0</v>
      </c>
      <c r="E10" s="610">
        <f>'ANEXO 2'!H107</f>
        <v>0</v>
      </c>
      <c r="F10" s="611"/>
      <c r="G10" s="191">
        <f>'ANEXO 2'!J107</f>
        <v>0</v>
      </c>
      <c r="H10" s="78">
        <f>'ANEXO 2'!K107</f>
        <v>0</v>
      </c>
      <c r="I10" s="78">
        <f>'ANEXO 2'!L107</f>
        <v>0</v>
      </c>
      <c r="J10" s="78">
        <f>'ANEXO 2'!M107</f>
        <v>0</v>
      </c>
      <c r="K10" s="78">
        <f>'ANEXO 2'!N107</f>
        <v>0</v>
      </c>
      <c r="L10" s="78">
        <f>'ANEXO 2'!O107</f>
        <v>0</v>
      </c>
      <c r="M10" s="78">
        <f>'ANEXO 2'!P107</f>
        <v>0</v>
      </c>
      <c r="N10" s="78">
        <f>'ANEXO 2'!Q107</f>
        <v>0</v>
      </c>
      <c r="O10" s="78">
        <f>'ANEXO 2'!R107</f>
        <v>0</v>
      </c>
      <c r="P10" s="78">
        <f>'ANEXO 2'!S107</f>
        <v>0</v>
      </c>
      <c r="Q10" s="78">
        <f>'ANEXO 2'!T107</f>
        <v>0</v>
      </c>
      <c r="R10" s="78">
        <f>'ANEXO 2'!U107</f>
        <v>0</v>
      </c>
      <c r="S10" s="78">
        <f>'ANEXO 2'!V107</f>
        <v>0</v>
      </c>
      <c r="T10" s="79">
        <f>'ANEXO 2'!W107</f>
        <v>0</v>
      </c>
    </row>
    <row r="11" spans="1:20" ht="27.95" customHeight="1" x14ac:dyDescent="0.25">
      <c r="A11" s="151">
        <v>4</v>
      </c>
      <c r="B11" s="87">
        <f>'ANEXO 2'!C108</f>
        <v>0</v>
      </c>
      <c r="C11" s="57">
        <f>'ANEXO 2'!D108</f>
        <v>0</v>
      </c>
      <c r="D11" s="156">
        <f>'ANEXO 2'!F108</f>
        <v>0</v>
      </c>
      <c r="E11" s="610">
        <f>'ANEXO 2'!H108</f>
        <v>0</v>
      </c>
      <c r="F11" s="611"/>
      <c r="G11" s="191">
        <f>'ANEXO 2'!J108</f>
        <v>0</v>
      </c>
      <c r="H11" s="78">
        <f>'ANEXO 2'!K108</f>
        <v>0</v>
      </c>
      <c r="I11" s="78">
        <f>'ANEXO 2'!L108</f>
        <v>0</v>
      </c>
      <c r="J11" s="78">
        <f>'ANEXO 2'!M108</f>
        <v>0</v>
      </c>
      <c r="K11" s="78">
        <f>'ANEXO 2'!N108</f>
        <v>0</v>
      </c>
      <c r="L11" s="78">
        <f>'ANEXO 2'!O108</f>
        <v>0</v>
      </c>
      <c r="M11" s="78">
        <f>'ANEXO 2'!P108</f>
        <v>0</v>
      </c>
      <c r="N11" s="78">
        <f>'ANEXO 2'!Q108</f>
        <v>0</v>
      </c>
      <c r="O11" s="78">
        <f>'ANEXO 2'!R108</f>
        <v>0</v>
      </c>
      <c r="P11" s="78">
        <f>'ANEXO 2'!S108</f>
        <v>0</v>
      </c>
      <c r="Q11" s="78">
        <f>'ANEXO 2'!T108</f>
        <v>0</v>
      </c>
      <c r="R11" s="78">
        <f>'ANEXO 2'!U108</f>
        <v>0</v>
      </c>
      <c r="S11" s="78">
        <f>'ANEXO 2'!V108</f>
        <v>0</v>
      </c>
      <c r="T11" s="79">
        <f>'ANEXO 2'!W108</f>
        <v>0</v>
      </c>
    </row>
    <row r="12" spans="1:20" ht="27.95" customHeight="1" x14ac:dyDescent="0.25">
      <c r="A12" s="151">
        <v>5</v>
      </c>
      <c r="B12" s="87">
        <f>'ANEXO 2'!C109</f>
        <v>0</v>
      </c>
      <c r="C12" s="57">
        <f>'ANEXO 2'!D109</f>
        <v>0</v>
      </c>
      <c r="D12" s="156">
        <f>'ANEXO 2'!F109</f>
        <v>0</v>
      </c>
      <c r="E12" s="610">
        <f>'ANEXO 2'!H109</f>
        <v>0</v>
      </c>
      <c r="F12" s="611"/>
      <c r="G12" s="191">
        <f>'ANEXO 2'!J109</f>
        <v>0</v>
      </c>
      <c r="H12" s="78">
        <f>'ANEXO 2'!K109</f>
        <v>0</v>
      </c>
      <c r="I12" s="78">
        <f>'ANEXO 2'!L109</f>
        <v>0</v>
      </c>
      <c r="J12" s="78">
        <f>'ANEXO 2'!M109</f>
        <v>0</v>
      </c>
      <c r="K12" s="78">
        <f>'ANEXO 2'!N109</f>
        <v>0</v>
      </c>
      <c r="L12" s="78">
        <f>'ANEXO 2'!O109</f>
        <v>0</v>
      </c>
      <c r="M12" s="78">
        <f>'ANEXO 2'!P109</f>
        <v>0</v>
      </c>
      <c r="N12" s="78">
        <f>'ANEXO 2'!Q109</f>
        <v>0</v>
      </c>
      <c r="O12" s="78">
        <f>'ANEXO 2'!R109</f>
        <v>0</v>
      </c>
      <c r="P12" s="78">
        <f>'ANEXO 2'!S109</f>
        <v>0</v>
      </c>
      <c r="Q12" s="78">
        <f>'ANEXO 2'!T109</f>
        <v>0</v>
      </c>
      <c r="R12" s="78">
        <f>'ANEXO 2'!U109</f>
        <v>0</v>
      </c>
      <c r="S12" s="78">
        <f>'ANEXO 2'!V109</f>
        <v>0</v>
      </c>
      <c r="T12" s="79">
        <f>'ANEXO 2'!W109</f>
        <v>0</v>
      </c>
    </row>
    <row r="13" spans="1:20" ht="27.95" customHeight="1" thickBot="1" x14ac:dyDescent="0.3">
      <c r="A13" s="152">
        <v>6</v>
      </c>
      <c r="B13" s="88">
        <f>'ANEXO 2'!C110</f>
        <v>0</v>
      </c>
      <c r="C13" s="58">
        <f>'ANEXO 2'!D110</f>
        <v>0</v>
      </c>
      <c r="D13" s="153">
        <f>'ANEXO 2'!F110</f>
        <v>0</v>
      </c>
      <c r="E13" s="445">
        <f>'ANEXO 2'!H110</f>
        <v>0</v>
      </c>
      <c r="F13" s="612"/>
      <c r="G13" s="192">
        <f>'ANEXO 2'!J110</f>
        <v>0</v>
      </c>
      <c r="H13" s="89">
        <f>'ANEXO 2'!K110</f>
        <v>0</v>
      </c>
      <c r="I13" s="89">
        <f>'ANEXO 2'!L110</f>
        <v>0</v>
      </c>
      <c r="J13" s="89">
        <f>'ANEXO 2'!M110</f>
        <v>0</v>
      </c>
      <c r="K13" s="89">
        <f>'ANEXO 2'!N110</f>
        <v>0</v>
      </c>
      <c r="L13" s="89">
        <f>'ANEXO 2'!O110</f>
        <v>0</v>
      </c>
      <c r="M13" s="89">
        <f>'ANEXO 2'!P110</f>
        <v>0</v>
      </c>
      <c r="N13" s="89">
        <f>'ANEXO 2'!Q110</f>
        <v>0</v>
      </c>
      <c r="O13" s="89">
        <f>'ANEXO 2'!R110</f>
        <v>0</v>
      </c>
      <c r="P13" s="89">
        <f>'ANEXO 2'!S110</f>
        <v>0</v>
      </c>
      <c r="Q13" s="89">
        <f>'ANEXO 2'!T110</f>
        <v>0</v>
      </c>
      <c r="R13" s="89">
        <f>'ANEXO 2'!U110</f>
        <v>0</v>
      </c>
      <c r="S13" s="89">
        <f>'ANEXO 2'!V110</f>
        <v>0</v>
      </c>
      <c r="T13" s="90">
        <f>'ANEXO 2'!W110</f>
        <v>0</v>
      </c>
    </row>
    <row r="14" spans="1:20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0" ht="27.95" customHeight="1" thickBot="1" x14ac:dyDescent="0.3">
      <c r="A15" s="586" t="s">
        <v>83</v>
      </c>
      <c r="B15" s="579"/>
      <c r="C15" s="580"/>
      <c r="D15" s="578">
        <f>'ANEXO 2'!$C$111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2'!$F$111</f>
        <v>0</v>
      </c>
      <c r="P15" s="567"/>
      <c r="Q15" s="567"/>
      <c r="R15" s="567"/>
      <c r="S15" s="567"/>
      <c r="T15" s="570"/>
    </row>
    <row r="16" spans="1:20" ht="27.95" customHeight="1" thickBot="1" x14ac:dyDescent="0.3">
      <c r="A16" s="589" t="s">
        <v>57</v>
      </c>
      <c r="B16" s="582"/>
      <c r="C16" s="583"/>
      <c r="D16" s="581">
        <f>'ANEXO 2'!$H$111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2'!$D$111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2'!$C$27</f>
        <v>0</v>
      </c>
      <c r="D18" s="575"/>
      <c r="E18" s="575"/>
      <c r="F18" s="575"/>
      <c r="G18" s="159" t="s">
        <v>59</v>
      </c>
      <c r="H18" s="575">
        <f>'ANEXO 2'!$F$27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2'!$K$27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2'!$I$27</f>
        <v>0</v>
      </c>
      <c r="D19" s="585"/>
      <c r="E19" s="585"/>
      <c r="F19" s="585"/>
      <c r="G19" s="160" t="s">
        <v>61</v>
      </c>
      <c r="H19" s="585">
        <f>'ANEXO 2'!$H$27</f>
        <v>0</v>
      </c>
      <c r="I19" s="585"/>
      <c r="J19" s="585"/>
      <c r="K19" s="585"/>
      <c r="L19" s="568" t="s">
        <v>22</v>
      </c>
      <c r="M19" s="568"/>
      <c r="N19" s="568"/>
      <c r="O19" s="568">
        <f>'ANEXO 2'!$N$27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62"/>
      <c r="B22" s="162"/>
      <c r="C22" s="162"/>
      <c r="D22" s="162"/>
      <c r="E22" s="162"/>
      <c r="F22" s="162"/>
      <c r="G22" s="572"/>
      <c r="H22" s="572"/>
      <c r="I22" s="572"/>
    </row>
    <row r="23" spans="1:22" x14ac:dyDescent="0.25">
      <c r="A23" s="573"/>
      <c r="B23" s="573"/>
      <c r="C23" s="162"/>
      <c r="D23" s="584"/>
      <c r="E23" s="584"/>
      <c r="F23" s="584"/>
      <c r="G23" s="161"/>
      <c r="H23" s="161"/>
      <c r="I23" s="149"/>
      <c r="J23" s="149"/>
      <c r="K23" s="148"/>
      <c r="L23" s="148"/>
      <c r="M23" s="148"/>
      <c r="N23" s="149"/>
      <c r="O23" s="149"/>
      <c r="P23" s="149"/>
      <c r="Q23" s="149"/>
      <c r="R23" s="149"/>
      <c r="S23" s="149"/>
      <c r="T23" s="149"/>
    </row>
    <row r="24" spans="1:22" x14ac:dyDescent="0.25">
      <c r="A24" s="572"/>
      <c r="B24" s="572"/>
      <c r="C24" s="162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62"/>
      <c r="B25" s="563" t="s">
        <v>85</v>
      </c>
      <c r="C25" s="563"/>
      <c r="D25" s="162"/>
      <c r="E25" s="162"/>
      <c r="F25" s="162"/>
      <c r="G25" s="162"/>
      <c r="H25" s="162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KCL+lQdcso59nDah3x2cNQu9AZP40cwsPNTUvOQYVG0Jpqk5s79oh4TYOhQMcboJr58qoia8BXgz8nXF8RTptQ==" saltValue="7BPu5eSFcuIoFLa8T7xdeA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A15:C15"/>
    <mergeCell ref="D15:K15"/>
    <mergeCell ref="L15:N15"/>
    <mergeCell ref="O15:T15"/>
    <mergeCell ref="D16:K16"/>
    <mergeCell ref="L16:N16"/>
    <mergeCell ref="O16:T16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A16:C16"/>
    <mergeCell ref="B25:C25"/>
    <mergeCell ref="G26:T26"/>
    <mergeCell ref="G22:I22"/>
    <mergeCell ref="A23:B23"/>
    <mergeCell ref="D23:F23"/>
    <mergeCell ref="A24:B24"/>
    <mergeCell ref="D24:F24"/>
    <mergeCell ref="G24:T2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217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2'!C306</f>
        <v>0</v>
      </c>
      <c r="C7" s="55">
        <f>'ANEXO 2'!D306</f>
        <v>0</v>
      </c>
      <c r="D7" s="170">
        <f>'ANEXO 2'!F306</f>
        <v>0</v>
      </c>
      <c r="E7" s="443">
        <f>'ANEXO 2'!H306</f>
        <v>0</v>
      </c>
      <c r="F7" s="609"/>
      <c r="G7" s="196">
        <f>'ANEXO 2'!J306</f>
        <v>0</v>
      </c>
      <c r="H7" s="84">
        <f>'ANEXO 2'!K306</f>
        <v>0</v>
      </c>
      <c r="I7" s="84">
        <f>'ANEXO 2'!L306</f>
        <v>0</v>
      </c>
      <c r="J7" s="84">
        <f>'ANEXO 2'!M306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2'!C307</f>
        <v>0</v>
      </c>
      <c r="C8" s="57">
        <f>'ANEXO 2'!D307</f>
        <v>0</v>
      </c>
      <c r="D8" s="166">
        <f>'ANEXO 2'!F307</f>
        <v>0</v>
      </c>
      <c r="E8" s="610">
        <f>'ANEXO 2'!H307</f>
        <v>0</v>
      </c>
      <c r="F8" s="611"/>
      <c r="G8" s="197">
        <f>'ANEXO 2'!J307</f>
        <v>0</v>
      </c>
      <c r="H8" s="78">
        <f>'ANEXO 2'!K307</f>
        <v>0</v>
      </c>
      <c r="I8" s="78">
        <f>'ANEXO 2'!L307</f>
        <v>0</v>
      </c>
      <c r="J8" s="78">
        <f>'ANEXO 2'!M307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2'!C308</f>
        <v>0</v>
      </c>
      <c r="C9" s="57">
        <f>'ANEXO 2'!D308</f>
        <v>0</v>
      </c>
      <c r="D9" s="166">
        <f>'ANEXO 2'!F308</f>
        <v>0</v>
      </c>
      <c r="E9" s="611">
        <f>'ANEXO 2'!H308</f>
        <v>0</v>
      </c>
      <c r="F9" s="613"/>
      <c r="G9" s="197">
        <f>'ANEXO 2'!J308</f>
        <v>0</v>
      </c>
      <c r="H9" s="78">
        <f>'ANEXO 2'!K308</f>
        <v>0</v>
      </c>
      <c r="I9" s="78">
        <f>'ANEXO 2'!L308</f>
        <v>0</v>
      </c>
      <c r="J9" s="78">
        <f>'ANEXO 2'!M308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2'!$C$42</f>
        <v>0</v>
      </c>
      <c r="D11" s="575"/>
      <c r="E11" s="575"/>
      <c r="F11" s="575"/>
      <c r="G11" s="172" t="s">
        <v>59</v>
      </c>
      <c r="H11" s="623">
        <f>'ANEXO 2'!$F$42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2'!$K$42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2'!$I$42</f>
        <v>0</v>
      </c>
      <c r="D12" s="585"/>
      <c r="E12" s="585"/>
      <c r="F12" s="585"/>
      <c r="G12" s="173" t="s">
        <v>61</v>
      </c>
      <c r="H12" s="623">
        <f>'ANEXO 2'!$H$42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2'!$N$42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WFbJQ1kFQQyEKdA+UBnWoOXVbEIw3gZkVAGxjOWKG9WlceUnls8jFtitwK8t7M5s7E63NbcMB6K0z++XDffTVQ==" saltValue="HZqNFGxqKLHxlofROKgMVg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218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2'!C309</f>
        <v>0</v>
      </c>
      <c r="C7" s="55">
        <f>'ANEXO 2'!D309</f>
        <v>0</v>
      </c>
      <c r="D7" s="170">
        <f>'ANEXO 2'!F309</f>
        <v>0</v>
      </c>
      <c r="E7" s="443">
        <f>'ANEXO 2'!H309</f>
        <v>0</v>
      </c>
      <c r="F7" s="609"/>
      <c r="G7" s="196">
        <f>'ANEXO 2'!J309</f>
        <v>0</v>
      </c>
      <c r="H7" s="84">
        <f>'ANEXO 2'!K309</f>
        <v>0</v>
      </c>
      <c r="I7" s="84">
        <f>'ANEXO 2'!L309</f>
        <v>0</v>
      </c>
      <c r="J7" s="84">
        <f>'ANEXO 2'!M309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2'!C310</f>
        <v>0</v>
      </c>
      <c r="C8" s="57">
        <f>'ANEXO 2'!D310</f>
        <v>0</v>
      </c>
      <c r="D8" s="166">
        <f>'ANEXO 2'!F310</f>
        <v>0</v>
      </c>
      <c r="E8" s="610">
        <f>'ANEXO 2'!H310</f>
        <v>0</v>
      </c>
      <c r="F8" s="611"/>
      <c r="G8" s="197">
        <f>'ANEXO 2'!J310</f>
        <v>0</v>
      </c>
      <c r="H8" s="78">
        <f>'ANEXO 2'!K310</f>
        <v>0</v>
      </c>
      <c r="I8" s="78">
        <f>'ANEXO 2'!L310</f>
        <v>0</v>
      </c>
      <c r="J8" s="78">
        <f>'ANEXO 2'!M310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2'!C311</f>
        <v>0</v>
      </c>
      <c r="C9" s="57">
        <f>'ANEXO 2'!D311</f>
        <v>0</v>
      </c>
      <c r="D9" s="166">
        <f>'ANEXO 2'!F311</f>
        <v>0</v>
      </c>
      <c r="E9" s="611">
        <f>'ANEXO 2'!H311</f>
        <v>0</v>
      </c>
      <c r="F9" s="613"/>
      <c r="G9" s="197">
        <f>'ANEXO 2'!J311</f>
        <v>0</v>
      </c>
      <c r="H9" s="78">
        <f>'ANEXO 2'!K311</f>
        <v>0</v>
      </c>
      <c r="I9" s="78">
        <f>'ANEXO 2'!L311</f>
        <v>0</v>
      </c>
      <c r="J9" s="78">
        <f>'ANEXO 2'!M311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2'!$C$43</f>
        <v>0</v>
      </c>
      <c r="D11" s="575"/>
      <c r="E11" s="575"/>
      <c r="F11" s="575"/>
      <c r="G11" s="172" t="s">
        <v>59</v>
      </c>
      <c r="H11" s="623">
        <f>'ANEXO 2'!$F$43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2'!$K$43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2'!$I$43</f>
        <v>0</v>
      </c>
      <c r="D12" s="585"/>
      <c r="E12" s="585"/>
      <c r="F12" s="585"/>
      <c r="G12" s="173" t="s">
        <v>61</v>
      </c>
      <c r="H12" s="623">
        <f>'ANEXO 2'!$H$43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2'!$N$43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iCQNoIKxxJ5skUi8Jem/mHwvJbOC5+tWA46f4Ryjxg71QaJmV6OG8loCaJT97VjSFWk/lN3mpLrU/jdabLDezg==" saltValue="suCekqeROfYIqimhxHvqyA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219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2'!C312</f>
        <v>0</v>
      </c>
      <c r="C7" s="55">
        <f>'ANEXO 2'!D312</f>
        <v>0</v>
      </c>
      <c r="D7" s="170">
        <f>'ANEXO 2'!F312</f>
        <v>0</v>
      </c>
      <c r="E7" s="443">
        <f>'ANEXO 2'!H312</f>
        <v>0</v>
      </c>
      <c r="F7" s="609"/>
      <c r="G7" s="196">
        <f>'ANEXO 2'!J312</f>
        <v>0</v>
      </c>
      <c r="H7" s="84">
        <f>'ANEXO 2'!K312</f>
        <v>0</v>
      </c>
      <c r="I7" s="84">
        <f>'ANEXO 2'!L312</f>
        <v>0</v>
      </c>
      <c r="J7" s="84">
        <f>'ANEXO 2'!M312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2'!C313</f>
        <v>0</v>
      </c>
      <c r="C8" s="57">
        <f>'ANEXO 2'!D313</f>
        <v>0</v>
      </c>
      <c r="D8" s="166">
        <f>'ANEXO 2'!F313</f>
        <v>0</v>
      </c>
      <c r="E8" s="610">
        <f>'ANEXO 2'!H313</f>
        <v>0</v>
      </c>
      <c r="F8" s="611"/>
      <c r="G8" s="197">
        <f>'ANEXO 2'!J313</f>
        <v>0</v>
      </c>
      <c r="H8" s="78">
        <f>'ANEXO 2'!K313</f>
        <v>0</v>
      </c>
      <c r="I8" s="78">
        <f>'ANEXO 2'!L313</f>
        <v>0</v>
      </c>
      <c r="J8" s="78">
        <f>'ANEXO 2'!M313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4">
        <v>3</v>
      </c>
      <c r="B9" s="87">
        <f>'ANEXO 2'!C314</f>
        <v>0</v>
      </c>
      <c r="C9" s="57">
        <f>'ANEXO 2'!D314</f>
        <v>0</v>
      </c>
      <c r="D9" s="166">
        <f>'ANEXO 2'!F314</f>
        <v>0</v>
      </c>
      <c r="E9" s="611">
        <f>'ANEXO 2'!H314</f>
        <v>0</v>
      </c>
      <c r="F9" s="613"/>
      <c r="G9" s="197">
        <f>'ANEXO 2'!J314</f>
        <v>0</v>
      </c>
      <c r="H9" s="78">
        <f>'ANEXO 2'!K314</f>
        <v>0</v>
      </c>
      <c r="I9" s="78">
        <f>'ANEXO 2'!L314</f>
        <v>0</v>
      </c>
      <c r="J9" s="78">
        <f>'ANEXO 2'!M314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2" ht="27.95" customHeight="1" thickBot="1" x14ac:dyDescent="0.3">
      <c r="A10" s="587"/>
      <c r="B10" s="587"/>
      <c r="C10" s="587"/>
      <c r="D10" s="587"/>
      <c r="E10" s="587"/>
      <c r="F10" s="587"/>
      <c r="G10" s="587"/>
      <c r="H10" s="587"/>
    </row>
    <row r="11" spans="1:22" ht="27.95" customHeight="1" thickBot="1" x14ac:dyDescent="0.3">
      <c r="A11" s="588" t="s">
        <v>58</v>
      </c>
      <c r="B11" s="567"/>
      <c r="C11" s="575">
        <f>'ANEXO 2'!$C$43</f>
        <v>0</v>
      </c>
      <c r="D11" s="575"/>
      <c r="E11" s="575"/>
      <c r="F11" s="575"/>
      <c r="G11" s="172" t="s">
        <v>59</v>
      </c>
      <c r="H11" s="623">
        <f>'ANEXO 2'!$F$43</f>
        <v>0</v>
      </c>
      <c r="I11" s="624"/>
      <c r="J11" s="624"/>
      <c r="K11" s="625"/>
      <c r="L11" s="567" t="s">
        <v>166</v>
      </c>
      <c r="M11" s="567"/>
      <c r="N11" s="567"/>
      <c r="O11" s="569">
        <f>'ANEXO 2'!$K$43</f>
        <v>0</v>
      </c>
      <c r="P11" s="567"/>
      <c r="Q11" s="567"/>
      <c r="R11" s="567"/>
      <c r="S11" s="567"/>
      <c r="T11" s="570"/>
    </row>
    <row r="12" spans="1:22" ht="27.95" customHeight="1" thickBot="1" x14ac:dyDescent="0.3">
      <c r="A12" s="574" t="s">
        <v>60</v>
      </c>
      <c r="B12" s="568"/>
      <c r="C12" s="585">
        <f>'ANEXO 2'!$I$43</f>
        <v>0</v>
      </c>
      <c r="D12" s="585"/>
      <c r="E12" s="585"/>
      <c r="F12" s="585"/>
      <c r="G12" s="173" t="s">
        <v>61</v>
      </c>
      <c r="H12" s="623">
        <f>'ANEXO 2'!$H$43</f>
        <v>0</v>
      </c>
      <c r="I12" s="624"/>
      <c r="J12" s="624"/>
      <c r="K12" s="625"/>
      <c r="L12" s="568" t="s">
        <v>22</v>
      </c>
      <c r="M12" s="568"/>
      <c r="N12" s="568"/>
      <c r="O12" s="568">
        <f>'ANEXO 2'!$N$43</f>
        <v>0</v>
      </c>
      <c r="P12" s="568"/>
      <c r="Q12" s="568"/>
      <c r="R12" s="568"/>
      <c r="S12" s="568"/>
      <c r="T12" s="571"/>
    </row>
    <row r="13" spans="1:22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22" ht="65.25" customHeight="1" thickBot="1" x14ac:dyDescent="0.3">
      <c r="A14" s="564" t="s">
        <v>170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6"/>
      <c r="U14" s="147"/>
      <c r="V14" s="147"/>
    </row>
    <row r="15" spans="1:22" ht="8.25" customHeight="1" x14ac:dyDescent="0.25">
      <c r="A15" s="174"/>
      <c r="B15" s="174"/>
      <c r="C15" s="174"/>
      <c r="D15" s="174"/>
      <c r="E15" s="174"/>
      <c r="F15" s="174"/>
      <c r="G15" s="572"/>
      <c r="H15" s="572"/>
      <c r="I15" s="572"/>
    </row>
    <row r="16" spans="1:22" x14ac:dyDescent="0.25">
      <c r="A16" s="573"/>
      <c r="B16" s="573"/>
      <c r="C16" s="174"/>
      <c r="D16" s="584"/>
      <c r="E16" s="584"/>
      <c r="F16" s="584"/>
      <c r="G16" s="584" t="s">
        <v>167</v>
      </c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</row>
    <row r="17" spans="1:20" x14ac:dyDescent="0.25">
      <c r="A17" s="572"/>
      <c r="B17" s="572"/>
      <c r="C17" s="174"/>
      <c r="D17" s="572"/>
      <c r="E17" s="572"/>
      <c r="F17" s="572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174"/>
      <c r="B18" s="563" t="s">
        <v>85</v>
      </c>
      <c r="C18" s="563"/>
      <c r="D18" s="174"/>
      <c r="E18" s="174"/>
      <c r="F18" s="174"/>
      <c r="G18" s="174"/>
      <c r="H18" s="174"/>
      <c r="J18" s="148" t="s">
        <v>84</v>
      </c>
      <c r="K18" s="148"/>
      <c r="L18" s="148"/>
    </row>
    <row r="19" spans="1:20" x14ac:dyDescent="0.25"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</row>
  </sheetData>
  <sheetProtection algorithmName="SHA-512" hashValue="0VquUKDvdNeq3DeCRArxbaC5gSgf2d/0yaI4gtX7ejKKRcBIdCDKSizVdAVRtapAq/tCajsDD/fhaKA+80oYOQ==" saltValue="ngZgJ4xCFhO5dnWtAibxXg==" spinCount="100000" sheet="1" objects="1" scenarios="1"/>
  <mergeCells count="30">
    <mergeCell ref="B18:C18"/>
    <mergeCell ref="G19:T19"/>
    <mergeCell ref="A14:T14"/>
    <mergeCell ref="G15:I15"/>
    <mergeCell ref="A16:B16"/>
    <mergeCell ref="D16:F16"/>
    <mergeCell ref="G16:T17"/>
    <mergeCell ref="A17:B17"/>
    <mergeCell ref="D17:F17"/>
    <mergeCell ref="L11:N11"/>
    <mergeCell ref="O11:T11"/>
    <mergeCell ref="A12:B12"/>
    <mergeCell ref="C12:F12"/>
    <mergeCell ref="H12:K12"/>
    <mergeCell ref="L12:N12"/>
    <mergeCell ref="O12:T12"/>
    <mergeCell ref="A11:B11"/>
    <mergeCell ref="C11:F11"/>
    <mergeCell ref="H11:K11"/>
    <mergeCell ref="E6:F6"/>
    <mergeCell ref="E7:F7"/>
    <mergeCell ref="E8:F8"/>
    <mergeCell ref="E9:F9"/>
    <mergeCell ref="A10:H10"/>
    <mergeCell ref="A4:K5"/>
    <mergeCell ref="A1:B1"/>
    <mergeCell ref="C1:T1"/>
    <mergeCell ref="A2:H2"/>
    <mergeCell ref="A3:B3"/>
    <mergeCell ref="C3:T3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220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6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2'!C317</f>
        <v>0</v>
      </c>
      <c r="C7" s="55">
        <f>'ANEXO 2'!D317</f>
        <v>0</v>
      </c>
      <c r="D7" s="170">
        <f>'ANEXO 2'!F317</f>
        <v>0</v>
      </c>
      <c r="E7" s="443">
        <f>'ANEXO 2'!H317</f>
        <v>0</v>
      </c>
      <c r="F7" s="609"/>
      <c r="G7" s="196">
        <f>'ANEXO 2'!J317</f>
        <v>0</v>
      </c>
      <c r="H7" s="84">
        <f>'ANEXO 2'!K317</f>
        <v>0</v>
      </c>
      <c r="I7" s="84">
        <f>'ANEXO 2'!L317</f>
        <v>0</v>
      </c>
      <c r="J7" s="84">
        <f>'ANEXO 2'!M317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2'!C318</f>
        <v>0</v>
      </c>
      <c r="C8" s="57">
        <f>'ANEXO 2'!D318</f>
        <v>0</v>
      </c>
      <c r="D8" s="166">
        <f>'ANEXO 2'!F318</f>
        <v>0</v>
      </c>
      <c r="E8" s="610">
        <f>'ANEXO 2'!H318</f>
        <v>0</v>
      </c>
      <c r="F8" s="611"/>
      <c r="G8" s="197">
        <f>'ANEXO 2'!J318</f>
        <v>0</v>
      </c>
      <c r="H8" s="78">
        <f>'ANEXO 2'!K318</f>
        <v>0</v>
      </c>
      <c r="I8" s="78">
        <f>'ANEXO 2'!L318</f>
        <v>0</v>
      </c>
      <c r="J8" s="78">
        <f>'ANEXO 2'!M318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90">
        <v>3</v>
      </c>
      <c r="B9" s="177">
        <f>'ANEXO 2'!C319</f>
        <v>0</v>
      </c>
      <c r="C9" s="80">
        <f>'ANEXO 2'!D319</f>
        <v>0</v>
      </c>
      <c r="D9" s="178">
        <f>'ANEXO 2'!F319</f>
        <v>0</v>
      </c>
      <c r="E9" s="616">
        <f>'ANEXO 2'!H319</f>
        <v>0</v>
      </c>
      <c r="F9" s="635"/>
      <c r="G9" s="198">
        <f>'ANEXO 2'!J319</f>
        <v>0</v>
      </c>
      <c r="H9" s="82">
        <f>'ANEXO 2'!K319</f>
        <v>0</v>
      </c>
      <c r="I9" s="82">
        <f>'ANEXO 2'!L319</f>
        <v>0</v>
      </c>
      <c r="J9" s="82">
        <f>'ANEXO 2'!M319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20" ht="27.95" customHeight="1" x14ac:dyDescent="0.25">
      <c r="A10" s="4">
        <v>4</v>
      </c>
      <c r="B10" s="87">
        <f>'ANEXO 2'!C320</f>
        <v>0</v>
      </c>
      <c r="C10" s="57">
        <f>'ANEXO 2'!D320</f>
        <v>0</v>
      </c>
      <c r="D10" s="166">
        <f>'ANEXO 2'!F320</f>
        <v>0</v>
      </c>
      <c r="E10" s="611">
        <f>'ANEXO 2'!H320</f>
        <v>0</v>
      </c>
      <c r="F10" s="613"/>
      <c r="G10" s="197">
        <f>'ANEXO 2'!J320</f>
        <v>0</v>
      </c>
      <c r="H10" s="78">
        <f>'ANEXO 2'!K320</f>
        <v>0</v>
      </c>
      <c r="I10" s="78">
        <f>'ANEXO 2'!L320</f>
        <v>0</v>
      </c>
      <c r="J10" s="78">
        <f>'ANEXO 2'!M320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20" ht="27.95" customHeight="1" x14ac:dyDescent="0.25">
      <c r="A11" s="4">
        <v>5</v>
      </c>
      <c r="B11" s="87">
        <f>'ANEXO 2'!C321</f>
        <v>0</v>
      </c>
      <c r="C11" s="57">
        <f>'ANEXO 2'!D321</f>
        <v>0</v>
      </c>
      <c r="D11" s="166">
        <f>'ANEXO 2'!F321</f>
        <v>0</v>
      </c>
      <c r="E11" s="611">
        <f>'ANEXO 2'!H321</f>
        <v>0</v>
      </c>
      <c r="F11" s="613"/>
      <c r="G11" s="197">
        <f>'ANEXO 2'!J321</f>
        <v>0</v>
      </c>
      <c r="H11" s="78">
        <f>'ANEXO 2'!K321</f>
        <v>0</v>
      </c>
      <c r="I11" s="78">
        <f>'ANEXO 2'!L321</f>
        <v>0</v>
      </c>
      <c r="J11" s="78">
        <f>'ANEXO 2'!M321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20" ht="27.95" customHeight="1" x14ac:dyDescent="0.25">
      <c r="A12" s="4">
        <v>6</v>
      </c>
      <c r="B12" s="87">
        <f>'ANEXO 2'!C322</f>
        <v>0</v>
      </c>
      <c r="C12" s="57">
        <f>'ANEXO 2'!D322</f>
        <v>0</v>
      </c>
      <c r="D12" s="166">
        <f>'ANEXO 2'!F322</f>
        <v>0</v>
      </c>
      <c r="E12" s="611">
        <f>'ANEXO 2'!H322</f>
        <v>0</v>
      </c>
      <c r="F12" s="613"/>
      <c r="G12" s="197">
        <f>'ANEXO 2'!J322</f>
        <v>0</v>
      </c>
      <c r="H12" s="78">
        <f>'ANEXO 2'!K322</f>
        <v>0</v>
      </c>
      <c r="I12" s="78">
        <f>'ANEXO 2'!L322</f>
        <v>0</v>
      </c>
      <c r="J12" s="78">
        <f>'ANEXO 2'!M322</f>
        <v>0</v>
      </c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20" ht="27.95" customHeight="1" x14ac:dyDescent="0.25">
      <c r="A13" s="4">
        <v>7</v>
      </c>
      <c r="B13" s="87">
        <f>'ANEXO 2'!C323</f>
        <v>0</v>
      </c>
      <c r="C13" s="57">
        <f>'ANEXO 2'!D323</f>
        <v>0</v>
      </c>
      <c r="D13" s="166">
        <f>'ANEXO 2'!F323</f>
        <v>0</v>
      </c>
      <c r="E13" s="611">
        <f>'ANEXO 2'!H323</f>
        <v>0</v>
      </c>
      <c r="F13" s="613"/>
      <c r="G13" s="197">
        <f>'ANEXO 2'!J323</f>
        <v>0</v>
      </c>
      <c r="H13" s="78">
        <f>'ANEXO 2'!K323</f>
        <v>0</v>
      </c>
      <c r="I13" s="78">
        <f>'ANEXO 2'!L323</f>
        <v>0</v>
      </c>
      <c r="J13" s="78">
        <f>'ANEXO 2'!M323</f>
        <v>0</v>
      </c>
      <c r="K13" s="179"/>
      <c r="L13" s="179"/>
      <c r="M13" s="179"/>
      <c r="N13" s="179"/>
      <c r="O13" s="179"/>
      <c r="P13" s="179"/>
      <c r="Q13" s="179"/>
      <c r="R13" s="179"/>
      <c r="S13" s="179"/>
      <c r="T13" s="179"/>
    </row>
    <row r="14" spans="1:20" ht="27.95" customHeight="1" x14ac:dyDescent="0.25">
      <c r="A14" s="4">
        <v>8</v>
      </c>
      <c r="B14" s="87">
        <f>'ANEXO 2'!C324</f>
        <v>0</v>
      </c>
      <c r="C14" s="57">
        <f>'ANEXO 2'!D324</f>
        <v>0</v>
      </c>
      <c r="D14" s="166">
        <f>'ANEXO 2'!F324</f>
        <v>0</v>
      </c>
      <c r="E14" s="611">
        <f>'ANEXO 2'!H324</f>
        <v>0</v>
      </c>
      <c r="F14" s="613"/>
      <c r="G14" s="197">
        <f>'ANEXO 2'!J324</f>
        <v>0</v>
      </c>
      <c r="H14" s="78">
        <f>'ANEXO 2'!K324</f>
        <v>0</v>
      </c>
      <c r="I14" s="78">
        <f>'ANEXO 2'!L324</f>
        <v>0</v>
      </c>
      <c r="J14" s="78">
        <f>'ANEXO 2'!M324</f>
        <v>0</v>
      </c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20" ht="27.95" customHeight="1" thickBot="1" x14ac:dyDescent="0.3">
      <c r="A15" s="587"/>
      <c r="B15" s="587"/>
      <c r="C15" s="587"/>
      <c r="D15" s="587"/>
      <c r="E15" s="587"/>
      <c r="F15" s="587"/>
      <c r="G15" s="587"/>
      <c r="H15" s="587"/>
    </row>
    <row r="16" spans="1:20" ht="27.95" customHeight="1" thickBot="1" x14ac:dyDescent="0.3">
      <c r="A16" s="588" t="s">
        <v>58</v>
      </c>
      <c r="B16" s="567"/>
      <c r="C16" s="575">
        <f>'ANEXO 2'!$C$45</f>
        <v>0</v>
      </c>
      <c r="D16" s="575"/>
      <c r="E16" s="575"/>
      <c r="F16" s="575"/>
      <c r="G16" s="172" t="s">
        <v>59</v>
      </c>
      <c r="H16" s="623">
        <f>'ANEXO 2'!$F$45</f>
        <v>0</v>
      </c>
      <c r="I16" s="624"/>
      <c r="J16" s="624"/>
      <c r="K16" s="625"/>
      <c r="L16" s="567" t="s">
        <v>166</v>
      </c>
      <c r="M16" s="567"/>
      <c r="N16" s="567"/>
      <c r="O16" s="569">
        <f>'ANEXO 2'!$K$45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74" t="s">
        <v>60</v>
      </c>
      <c r="B17" s="568"/>
      <c r="C17" s="585">
        <f>'ANEXO 2'!$I$45</f>
        <v>0</v>
      </c>
      <c r="D17" s="585"/>
      <c r="E17" s="585"/>
      <c r="F17" s="585"/>
      <c r="G17" s="173" t="s">
        <v>61</v>
      </c>
      <c r="H17" s="623">
        <f>'ANEXO 2'!$H$45</f>
        <v>0</v>
      </c>
      <c r="I17" s="624"/>
      <c r="J17" s="624"/>
      <c r="K17" s="625"/>
      <c r="L17" s="568" t="s">
        <v>22</v>
      </c>
      <c r="M17" s="568"/>
      <c r="N17" s="568"/>
      <c r="O17" s="568">
        <f>'ANEXO 2'!$N$45</f>
        <v>0</v>
      </c>
      <c r="P17" s="568"/>
      <c r="Q17" s="568"/>
      <c r="R17" s="568"/>
      <c r="S17" s="568"/>
      <c r="T17" s="571"/>
    </row>
    <row r="18" spans="1:22" ht="15.75" thickBo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22" ht="65.25" customHeight="1" thickBot="1" x14ac:dyDescent="0.3">
      <c r="A19" s="564" t="s">
        <v>170</v>
      </c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6"/>
      <c r="U19" s="147"/>
      <c r="V19" s="147"/>
    </row>
    <row r="20" spans="1:22" ht="8.25" customHeight="1" x14ac:dyDescent="0.25">
      <c r="A20" s="174"/>
      <c r="B20" s="174"/>
      <c r="C20" s="174"/>
      <c r="D20" s="174"/>
      <c r="E20" s="174"/>
      <c r="F20" s="174"/>
      <c r="G20" s="572"/>
      <c r="H20" s="572"/>
      <c r="I20" s="572"/>
    </row>
    <row r="21" spans="1:22" x14ac:dyDescent="0.25">
      <c r="A21" s="573"/>
      <c r="B21" s="573"/>
      <c r="C21" s="174"/>
      <c r="D21" s="584"/>
      <c r="E21" s="584"/>
      <c r="F21" s="584"/>
      <c r="G21" s="584" t="s">
        <v>167</v>
      </c>
      <c r="H21" s="584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4"/>
    </row>
    <row r="22" spans="1:22" x14ac:dyDescent="0.25">
      <c r="A22" s="572"/>
      <c r="B22" s="572"/>
      <c r="C22" s="174"/>
      <c r="D22" s="572"/>
      <c r="E22" s="572"/>
      <c r="F22" s="572"/>
      <c r="G22" s="584"/>
      <c r="H22" s="584"/>
      <c r="I22" s="584"/>
      <c r="J22" s="584"/>
      <c r="K22" s="584"/>
      <c r="L22" s="584"/>
      <c r="M22" s="584"/>
      <c r="N22" s="584"/>
      <c r="O22" s="584"/>
      <c r="P22" s="584"/>
      <c r="Q22" s="584"/>
      <c r="R22" s="584"/>
      <c r="S22" s="584"/>
      <c r="T22" s="584"/>
    </row>
    <row r="23" spans="1:22" x14ac:dyDescent="0.25">
      <c r="A23" s="174"/>
      <c r="B23" s="563" t="s">
        <v>85</v>
      </c>
      <c r="C23" s="563"/>
      <c r="D23" s="174"/>
      <c r="E23" s="174"/>
      <c r="F23" s="174"/>
      <c r="G23" s="174"/>
      <c r="H23" s="174"/>
      <c r="J23" s="148" t="s">
        <v>84</v>
      </c>
      <c r="K23" s="148"/>
      <c r="L23" s="148"/>
    </row>
    <row r="24" spans="1:22" x14ac:dyDescent="0.25"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</row>
  </sheetData>
  <sheetProtection algorithmName="SHA-512" hashValue="gRYoAhvQ2j4AoSrJom29HN62g3O6gZFAwWb/tL//QKDIdAdPgXvKeayN/ml4NpWA42x7X/29W1rfWWGIO7dV5Q==" saltValue="pC7EX/U4OX96o2eCpsinjw==" spinCount="100000" sheet="1" objects="1" scenarios="1"/>
  <mergeCells count="35">
    <mergeCell ref="B23:C23"/>
    <mergeCell ref="G24:T24"/>
    <mergeCell ref="E10:F10"/>
    <mergeCell ref="E11:F11"/>
    <mergeCell ref="E12:F12"/>
    <mergeCell ref="E13:F13"/>
    <mergeCell ref="E14:F14"/>
    <mergeCell ref="A19:T19"/>
    <mergeCell ref="G20:I20"/>
    <mergeCell ref="A21:B21"/>
    <mergeCell ref="D21:F21"/>
    <mergeCell ref="G21:T22"/>
    <mergeCell ref="A22:B22"/>
    <mergeCell ref="D22:F22"/>
    <mergeCell ref="L16:N16"/>
    <mergeCell ref="O16:T16"/>
    <mergeCell ref="A17:B17"/>
    <mergeCell ref="C17:F17"/>
    <mergeCell ref="H17:K17"/>
    <mergeCell ref="L17:N17"/>
    <mergeCell ref="O17:T17"/>
    <mergeCell ref="A16:B16"/>
    <mergeCell ref="C16:F16"/>
    <mergeCell ref="H16:K16"/>
    <mergeCell ref="A1:B1"/>
    <mergeCell ref="C1:T1"/>
    <mergeCell ref="A2:H2"/>
    <mergeCell ref="A3:B3"/>
    <mergeCell ref="C3:T3"/>
    <mergeCell ref="A4:K5"/>
    <mergeCell ref="E6:F6"/>
    <mergeCell ref="E7:F7"/>
    <mergeCell ref="E8:F8"/>
    <mergeCell ref="E9:F9"/>
    <mergeCell ref="A15:H15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topLeftCell="A7" zoomScale="60" zoomScaleNormal="100" workbookViewId="0">
      <selection activeCell="A7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">
        <v>181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157"/>
      <c r="B7" s="157" t="s">
        <v>24</v>
      </c>
      <c r="C7" s="23" t="s">
        <v>13</v>
      </c>
      <c r="D7" s="15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25">
      <c r="A8" s="150">
        <v>1</v>
      </c>
      <c r="B8" s="86">
        <f>'ANEXO 2'!C112</f>
        <v>0</v>
      </c>
      <c r="C8" s="55">
        <f>'ANEXO 2'!D112</f>
        <v>0</v>
      </c>
      <c r="D8" s="155">
        <f>'ANEXO 2'!F112</f>
        <v>0</v>
      </c>
      <c r="E8" s="443">
        <f>'ANEXO 2'!H112</f>
        <v>0</v>
      </c>
      <c r="F8" s="609"/>
      <c r="G8" s="193">
        <f>'ANEXO 2'!J112</f>
        <v>0</v>
      </c>
      <c r="H8" s="84">
        <f>'ANEXO 2'!K112</f>
        <v>0</v>
      </c>
      <c r="I8" s="84">
        <f>'ANEXO 2'!L112</f>
        <v>0</v>
      </c>
      <c r="J8" s="84">
        <f>'ANEXO 2'!M112</f>
        <v>0</v>
      </c>
      <c r="K8" s="84">
        <f>'ANEXO 2'!N112</f>
        <v>0</v>
      </c>
      <c r="L8" s="84">
        <f>'ANEXO 2'!O112</f>
        <v>0</v>
      </c>
      <c r="M8" s="84">
        <f>'ANEXO 2'!P112</f>
        <v>0</v>
      </c>
      <c r="N8" s="84">
        <f>'ANEXO 2'!Q112</f>
        <v>0</v>
      </c>
      <c r="O8" s="84">
        <f>'ANEXO 2'!R112</f>
        <v>0</v>
      </c>
      <c r="P8" s="84">
        <f>'ANEXO 2'!S112</f>
        <v>0</v>
      </c>
      <c r="Q8" s="84">
        <f>'ANEXO 2'!T112</f>
        <v>0</v>
      </c>
      <c r="R8" s="84">
        <f>'ANEXO 2'!U112</f>
        <v>0</v>
      </c>
      <c r="S8" s="84">
        <f>'ANEXO 2'!V112</f>
        <v>0</v>
      </c>
      <c r="T8" s="85">
        <f>'ANEXO 2'!W112</f>
        <v>0</v>
      </c>
    </row>
    <row r="9" spans="1:20" ht="27.95" customHeight="1" x14ac:dyDescent="0.25">
      <c r="A9" s="151">
        <v>2</v>
      </c>
      <c r="B9" s="87">
        <f>'ANEXO 2'!C113</f>
        <v>0</v>
      </c>
      <c r="C9" s="57">
        <f>'ANEXO 2'!D113</f>
        <v>0</v>
      </c>
      <c r="D9" s="156">
        <f>'ANEXO 2'!F113</f>
        <v>0</v>
      </c>
      <c r="E9" s="610">
        <f>'ANEXO 2'!H113</f>
        <v>0</v>
      </c>
      <c r="F9" s="611"/>
      <c r="G9" s="191">
        <f>'ANEXO 2'!J113</f>
        <v>0</v>
      </c>
      <c r="H9" s="78">
        <f>'ANEXO 2'!K113</f>
        <v>0</v>
      </c>
      <c r="I9" s="78">
        <f>'ANEXO 2'!L113</f>
        <v>0</v>
      </c>
      <c r="J9" s="78">
        <f>'ANEXO 2'!M113</f>
        <v>0</v>
      </c>
      <c r="K9" s="78">
        <f>'ANEXO 2'!N113</f>
        <v>0</v>
      </c>
      <c r="L9" s="78">
        <f>'ANEXO 2'!O113</f>
        <v>0</v>
      </c>
      <c r="M9" s="78">
        <f>'ANEXO 2'!P113</f>
        <v>0</v>
      </c>
      <c r="N9" s="78">
        <f>'ANEXO 2'!Q113</f>
        <v>0</v>
      </c>
      <c r="O9" s="78">
        <f>'ANEXO 2'!R113</f>
        <v>0</v>
      </c>
      <c r="P9" s="78">
        <f>'ANEXO 2'!S113</f>
        <v>0</v>
      </c>
      <c r="Q9" s="78">
        <f>'ANEXO 2'!T113</f>
        <v>0</v>
      </c>
      <c r="R9" s="78">
        <f>'ANEXO 2'!U113</f>
        <v>0</v>
      </c>
      <c r="S9" s="78">
        <f>'ANEXO 2'!V113</f>
        <v>0</v>
      </c>
      <c r="T9" s="79">
        <f>'ANEXO 2'!W113</f>
        <v>0</v>
      </c>
    </row>
    <row r="10" spans="1:20" ht="27.95" customHeight="1" x14ac:dyDescent="0.25">
      <c r="A10" s="151">
        <v>3</v>
      </c>
      <c r="B10" s="87">
        <f>'ANEXO 2'!C114</f>
        <v>0</v>
      </c>
      <c r="C10" s="57">
        <f>'ANEXO 2'!D114</f>
        <v>0</v>
      </c>
      <c r="D10" s="156">
        <f>'ANEXO 2'!F114</f>
        <v>0</v>
      </c>
      <c r="E10" s="610">
        <f>'ANEXO 2'!H114</f>
        <v>0</v>
      </c>
      <c r="F10" s="611"/>
      <c r="G10" s="191">
        <f>'ANEXO 2'!J114</f>
        <v>0</v>
      </c>
      <c r="H10" s="78">
        <f>'ANEXO 2'!K114</f>
        <v>0</v>
      </c>
      <c r="I10" s="78">
        <f>'ANEXO 2'!L114</f>
        <v>0</v>
      </c>
      <c r="J10" s="78">
        <f>'ANEXO 2'!M114</f>
        <v>0</v>
      </c>
      <c r="K10" s="78">
        <f>'ANEXO 2'!N114</f>
        <v>0</v>
      </c>
      <c r="L10" s="78">
        <f>'ANEXO 2'!O114</f>
        <v>0</v>
      </c>
      <c r="M10" s="78">
        <f>'ANEXO 2'!P114</f>
        <v>0</v>
      </c>
      <c r="N10" s="78">
        <f>'ANEXO 2'!Q114</f>
        <v>0</v>
      </c>
      <c r="O10" s="78">
        <f>'ANEXO 2'!R114</f>
        <v>0</v>
      </c>
      <c r="P10" s="78">
        <f>'ANEXO 2'!S114</f>
        <v>0</v>
      </c>
      <c r="Q10" s="78">
        <f>'ANEXO 2'!T114</f>
        <v>0</v>
      </c>
      <c r="R10" s="78">
        <f>'ANEXO 2'!U114</f>
        <v>0</v>
      </c>
      <c r="S10" s="78">
        <f>'ANEXO 2'!V114</f>
        <v>0</v>
      </c>
      <c r="T10" s="79">
        <f>'ANEXO 2'!W114</f>
        <v>0</v>
      </c>
    </row>
    <row r="11" spans="1:20" ht="27.95" customHeight="1" x14ac:dyDescent="0.25">
      <c r="A11" s="151">
        <v>4</v>
      </c>
      <c r="B11" s="87">
        <f>'ANEXO 2'!C115</f>
        <v>0</v>
      </c>
      <c r="C11" s="57">
        <f>'ANEXO 2'!D115</f>
        <v>0</v>
      </c>
      <c r="D11" s="156">
        <f>'ANEXO 2'!F115</f>
        <v>0</v>
      </c>
      <c r="E11" s="610">
        <f>'ANEXO 2'!H115</f>
        <v>0</v>
      </c>
      <c r="F11" s="611"/>
      <c r="G11" s="191">
        <f>'ANEXO 2'!J115</f>
        <v>0</v>
      </c>
      <c r="H11" s="78">
        <f>'ANEXO 2'!K115</f>
        <v>0</v>
      </c>
      <c r="I11" s="78">
        <f>'ANEXO 2'!L115</f>
        <v>0</v>
      </c>
      <c r="J11" s="78">
        <f>'ANEXO 2'!M115</f>
        <v>0</v>
      </c>
      <c r="K11" s="78">
        <f>'ANEXO 2'!N115</f>
        <v>0</v>
      </c>
      <c r="L11" s="78">
        <f>'ANEXO 2'!O115</f>
        <v>0</v>
      </c>
      <c r="M11" s="78">
        <f>'ANEXO 2'!P115</f>
        <v>0</v>
      </c>
      <c r="N11" s="78">
        <f>'ANEXO 2'!Q115</f>
        <v>0</v>
      </c>
      <c r="O11" s="78">
        <f>'ANEXO 2'!R115</f>
        <v>0</v>
      </c>
      <c r="P11" s="78">
        <f>'ANEXO 2'!S115</f>
        <v>0</v>
      </c>
      <c r="Q11" s="78">
        <f>'ANEXO 2'!T115</f>
        <v>0</v>
      </c>
      <c r="R11" s="78">
        <f>'ANEXO 2'!U115</f>
        <v>0</v>
      </c>
      <c r="S11" s="78">
        <f>'ANEXO 2'!V115</f>
        <v>0</v>
      </c>
      <c r="T11" s="79">
        <f>'ANEXO 2'!W115</f>
        <v>0</v>
      </c>
    </row>
    <row r="12" spans="1:20" ht="27.95" customHeight="1" x14ac:dyDescent="0.25">
      <c r="A12" s="151">
        <v>5</v>
      </c>
      <c r="B12" s="87">
        <f>'ANEXO 2'!C116</f>
        <v>0</v>
      </c>
      <c r="C12" s="57">
        <f>'ANEXO 2'!D116</f>
        <v>0</v>
      </c>
      <c r="D12" s="156">
        <f>'ANEXO 2'!F116</f>
        <v>0</v>
      </c>
      <c r="E12" s="610">
        <f>'ANEXO 2'!H116</f>
        <v>0</v>
      </c>
      <c r="F12" s="611"/>
      <c r="G12" s="191">
        <f>'ANEXO 2'!J116</f>
        <v>0</v>
      </c>
      <c r="H12" s="78">
        <f>'ANEXO 2'!K116</f>
        <v>0</v>
      </c>
      <c r="I12" s="78">
        <f>'ANEXO 2'!L116</f>
        <v>0</v>
      </c>
      <c r="J12" s="78">
        <f>'ANEXO 2'!M116</f>
        <v>0</v>
      </c>
      <c r="K12" s="78">
        <f>'ANEXO 2'!N116</f>
        <v>0</v>
      </c>
      <c r="L12" s="78">
        <f>'ANEXO 2'!O116</f>
        <v>0</v>
      </c>
      <c r="M12" s="78">
        <f>'ANEXO 2'!P116</f>
        <v>0</v>
      </c>
      <c r="N12" s="78">
        <f>'ANEXO 2'!Q116</f>
        <v>0</v>
      </c>
      <c r="O12" s="78">
        <f>'ANEXO 2'!R116</f>
        <v>0</v>
      </c>
      <c r="P12" s="78">
        <f>'ANEXO 2'!S116</f>
        <v>0</v>
      </c>
      <c r="Q12" s="78">
        <f>'ANEXO 2'!T116</f>
        <v>0</v>
      </c>
      <c r="R12" s="78">
        <f>'ANEXO 2'!U116</f>
        <v>0</v>
      </c>
      <c r="S12" s="78">
        <f>'ANEXO 2'!V116</f>
        <v>0</v>
      </c>
      <c r="T12" s="79">
        <f>'ANEXO 2'!W116</f>
        <v>0</v>
      </c>
    </row>
    <row r="13" spans="1:20" ht="27.95" customHeight="1" thickBot="1" x14ac:dyDescent="0.3">
      <c r="A13" s="152">
        <v>6</v>
      </c>
      <c r="B13" s="88">
        <f>'ANEXO 2'!C117</f>
        <v>0</v>
      </c>
      <c r="C13" s="58">
        <f>'ANEXO 2'!D117</f>
        <v>0</v>
      </c>
      <c r="D13" s="153">
        <f>'ANEXO 2'!F117</f>
        <v>0</v>
      </c>
      <c r="E13" s="445">
        <f>'ANEXO 2'!H117</f>
        <v>0</v>
      </c>
      <c r="F13" s="612"/>
      <c r="G13" s="192">
        <f>'ANEXO 2'!J117</f>
        <v>0</v>
      </c>
      <c r="H13" s="89">
        <f>'ANEXO 2'!K117</f>
        <v>0</v>
      </c>
      <c r="I13" s="89">
        <f>'ANEXO 2'!L117</f>
        <v>0</v>
      </c>
      <c r="J13" s="89">
        <f>'ANEXO 2'!M117</f>
        <v>0</v>
      </c>
      <c r="K13" s="89">
        <f>'ANEXO 2'!N117</f>
        <v>0</v>
      </c>
      <c r="L13" s="89">
        <f>'ANEXO 2'!O117</f>
        <v>0</v>
      </c>
      <c r="M13" s="89">
        <f>'ANEXO 2'!P117</f>
        <v>0</v>
      </c>
      <c r="N13" s="89">
        <f>'ANEXO 2'!Q117</f>
        <v>0</v>
      </c>
      <c r="O13" s="89">
        <f>'ANEXO 2'!R117</f>
        <v>0</v>
      </c>
      <c r="P13" s="89">
        <f>'ANEXO 2'!S117</f>
        <v>0</v>
      </c>
      <c r="Q13" s="89">
        <f>'ANEXO 2'!T117</f>
        <v>0</v>
      </c>
      <c r="R13" s="89">
        <f>'ANEXO 2'!U117</f>
        <v>0</v>
      </c>
      <c r="S13" s="89">
        <f>'ANEXO 2'!V117</f>
        <v>0</v>
      </c>
      <c r="T13" s="90">
        <f>'ANEXO 2'!W117</f>
        <v>0</v>
      </c>
    </row>
    <row r="14" spans="1:20" ht="27.95" customHeight="1" thickBot="1" x14ac:dyDescent="0.3">
      <c r="A14" s="590"/>
      <c r="B14" s="590"/>
      <c r="C14" s="590"/>
      <c r="D14" s="590"/>
      <c r="E14" s="590"/>
      <c r="F14" s="590"/>
      <c r="G14" s="590"/>
      <c r="H14" s="590"/>
    </row>
    <row r="15" spans="1:20" ht="27.95" customHeight="1" thickBot="1" x14ac:dyDescent="0.3">
      <c r="A15" s="586" t="s">
        <v>83</v>
      </c>
      <c r="B15" s="579"/>
      <c r="C15" s="580"/>
      <c r="D15" s="578">
        <f>'ANEXO 2'!$C$118</f>
        <v>0</v>
      </c>
      <c r="E15" s="579"/>
      <c r="F15" s="579"/>
      <c r="G15" s="579"/>
      <c r="H15" s="579"/>
      <c r="I15" s="579"/>
      <c r="J15" s="579"/>
      <c r="K15" s="580"/>
      <c r="L15" s="567" t="s">
        <v>25</v>
      </c>
      <c r="M15" s="567"/>
      <c r="N15" s="567"/>
      <c r="O15" s="567">
        <f>'ANEXO 2'!$F$118</f>
        <v>0</v>
      </c>
      <c r="P15" s="567"/>
      <c r="Q15" s="567"/>
      <c r="R15" s="567"/>
      <c r="S15" s="567"/>
      <c r="T15" s="570"/>
    </row>
    <row r="16" spans="1:20" ht="27.95" customHeight="1" thickBot="1" x14ac:dyDescent="0.3">
      <c r="A16" s="589" t="s">
        <v>57</v>
      </c>
      <c r="B16" s="582"/>
      <c r="C16" s="583"/>
      <c r="D16" s="581">
        <f>'ANEXO 2'!$H$118</f>
        <v>0</v>
      </c>
      <c r="E16" s="582"/>
      <c r="F16" s="582"/>
      <c r="G16" s="582"/>
      <c r="H16" s="582"/>
      <c r="I16" s="582"/>
      <c r="J16" s="582"/>
      <c r="K16" s="583"/>
      <c r="L16" s="567" t="s">
        <v>13</v>
      </c>
      <c r="M16" s="567"/>
      <c r="N16" s="567"/>
      <c r="O16" s="569">
        <f>'ANEXO 2'!$D$118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7"/>
      <c r="B17" s="587"/>
      <c r="C17" s="587"/>
      <c r="D17" s="587"/>
      <c r="E17" s="587"/>
      <c r="F17" s="587"/>
      <c r="G17" s="587"/>
      <c r="H17" s="587"/>
      <c r="I17" s="587"/>
      <c r="J17" s="587"/>
      <c r="K17" s="587"/>
    </row>
    <row r="18" spans="1:22" ht="27.95" customHeight="1" thickBot="1" x14ac:dyDescent="0.3">
      <c r="A18" s="588" t="s">
        <v>58</v>
      </c>
      <c r="B18" s="567"/>
      <c r="C18" s="575">
        <f>'ANEXO 2'!$C$27</f>
        <v>0</v>
      </c>
      <c r="D18" s="575"/>
      <c r="E18" s="575"/>
      <c r="F18" s="575"/>
      <c r="G18" s="159" t="s">
        <v>59</v>
      </c>
      <c r="H18" s="575">
        <f>'ANEXO 2'!$F$27</f>
        <v>0</v>
      </c>
      <c r="I18" s="575"/>
      <c r="J18" s="575"/>
      <c r="K18" s="575"/>
      <c r="L18" s="567" t="s">
        <v>166</v>
      </c>
      <c r="M18" s="567"/>
      <c r="N18" s="567"/>
      <c r="O18" s="569">
        <f>'ANEXO 2'!$K$27</f>
        <v>0</v>
      </c>
      <c r="P18" s="567"/>
      <c r="Q18" s="567"/>
      <c r="R18" s="567"/>
      <c r="S18" s="567"/>
      <c r="T18" s="570"/>
    </row>
    <row r="19" spans="1:22" ht="27.95" customHeight="1" thickBot="1" x14ac:dyDescent="0.3">
      <c r="A19" s="574" t="s">
        <v>60</v>
      </c>
      <c r="B19" s="568"/>
      <c r="C19" s="585">
        <f>'ANEXO 2'!$I$27</f>
        <v>0</v>
      </c>
      <c r="D19" s="585"/>
      <c r="E19" s="585"/>
      <c r="F19" s="585"/>
      <c r="G19" s="160" t="s">
        <v>61</v>
      </c>
      <c r="H19" s="585">
        <f>'ANEXO 2'!$H$27</f>
        <v>0</v>
      </c>
      <c r="I19" s="585"/>
      <c r="J19" s="585"/>
      <c r="K19" s="585"/>
      <c r="L19" s="568" t="s">
        <v>22</v>
      </c>
      <c r="M19" s="568"/>
      <c r="N19" s="568"/>
      <c r="O19" s="568">
        <f>'ANEXO 2'!$N$27</f>
        <v>0</v>
      </c>
      <c r="P19" s="568"/>
      <c r="Q19" s="568"/>
      <c r="R19" s="568"/>
      <c r="S19" s="568"/>
      <c r="T19" s="571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ht="65.25" customHeight="1" thickBot="1" x14ac:dyDescent="0.3">
      <c r="A21" s="564" t="s">
        <v>170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6"/>
      <c r="U21" s="147"/>
      <c r="V21" s="147"/>
    </row>
    <row r="22" spans="1:22" ht="8.25" customHeight="1" x14ac:dyDescent="0.25">
      <c r="A22" s="162"/>
      <c r="B22" s="162"/>
      <c r="C22" s="162"/>
      <c r="D22" s="162"/>
      <c r="E22" s="162"/>
      <c r="F22" s="162"/>
      <c r="G22" s="572"/>
      <c r="H22" s="572"/>
      <c r="I22" s="572"/>
    </row>
    <row r="23" spans="1:22" x14ac:dyDescent="0.25">
      <c r="A23" s="573"/>
      <c r="B23" s="573"/>
      <c r="C23" s="162"/>
      <c r="D23" s="584"/>
      <c r="E23" s="584"/>
      <c r="F23" s="584"/>
      <c r="G23" s="161"/>
      <c r="H23" s="161"/>
      <c r="I23" s="149"/>
      <c r="J23" s="149"/>
      <c r="K23" s="148"/>
      <c r="L23" s="148"/>
      <c r="M23" s="148"/>
      <c r="N23" s="149"/>
      <c r="O23" s="149"/>
      <c r="P23" s="149"/>
      <c r="Q23" s="149"/>
      <c r="R23" s="149"/>
      <c r="S23" s="149"/>
      <c r="T23" s="149"/>
    </row>
    <row r="24" spans="1:22" x14ac:dyDescent="0.25">
      <c r="A24" s="572"/>
      <c r="B24" s="572"/>
      <c r="C24" s="162"/>
      <c r="D24" s="572"/>
      <c r="E24" s="572"/>
      <c r="F24" s="572"/>
      <c r="G24" s="584" t="s">
        <v>167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</row>
    <row r="25" spans="1:22" x14ac:dyDescent="0.25">
      <c r="A25" s="162"/>
      <c r="B25" s="563" t="s">
        <v>85</v>
      </c>
      <c r="C25" s="563"/>
      <c r="D25" s="162"/>
      <c r="E25" s="162"/>
      <c r="F25" s="162"/>
      <c r="G25" s="162"/>
      <c r="H25" s="162"/>
      <c r="J25" s="148" t="s">
        <v>84</v>
      </c>
      <c r="K25" s="148"/>
      <c r="L25" s="148"/>
    </row>
    <row r="26" spans="1:22" x14ac:dyDescent="0.25"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</row>
  </sheetData>
  <sheetProtection algorithmName="SHA-512" hashValue="buWHHk1VAd3leJWdFYeJ4NnsHZ2e9U44frUgDG32n1TGX155LGEqwyMuS8f4pbyLYdus4rag+I+B/T0Vjsk1Nw==" saltValue="NbykbETtN/QOBu+KDsx+Kg==" spinCount="100000" sheet="1" objects="1" scenarios="1"/>
  <mergeCells count="54"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A4:H4"/>
    <mergeCell ref="A1:B1"/>
    <mergeCell ref="C1:T1"/>
    <mergeCell ref="A2:H2"/>
    <mergeCell ref="A3:B3"/>
    <mergeCell ref="C3:T3"/>
    <mergeCell ref="E8:F8"/>
    <mergeCell ref="E9:F9"/>
    <mergeCell ref="E11:F11"/>
    <mergeCell ref="E12:F12"/>
    <mergeCell ref="E13:F13"/>
    <mergeCell ref="E10:F10"/>
    <mergeCell ref="A14:H14"/>
    <mergeCell ref="A15:C15"/>
    <mergeCell ref="D15:K15"/>
    <mergeCell ref="L15:N15"/>
    <mergeCell ref="O15:T15"/>
    <mergeCell ref="D16:K16"/>
    <mergeCell ref="L16:N16"/>
    <mergeCell ref="O16:T16"/>
    <mergeCell ref="A21:T21"/>
    <mergeCell ref="A17:K17"/>
    <mergeCell ref="A18:B18"/>
    <mergeCell ref="C18:F18"/>
    <mergeCell ref="H18:K18"/>
    <mergeCell ref="L18:N18"/>
    <mergeCell ref="O18:T18"/>
    <mergeCell ref="A19:B19"/>
    <mergeCell ref="C19:F19"/>
    <mergeCell ref="H19:K19"/>
    <mergeCell ref="L19:N19"/>
    <mergeCell ref="O19:T19"/>
    <mergeCell ref="A16:C16"/>
    <mergeCell ref="B25:C25"/>
    <mergeCell ref="G26:T26"/>
    <mergeCell ref="G22:I22"/>
    <mergeCell ref="A23:B23"/>
    <mergeCell ref="D23:F23"/>
    <mergeCell ref="A24:B24"/>
    <mergeCell ref="D24:F24"/>
    <mergeCell ref="G24:T2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7"/>
  <sheetViews>
    <sheetView view="pageBreakPreview" topLeftCell="A6" zoomScale="60" zoomScaleNormal="100" workbookViewId="0">
      <selection activeCell="A6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">
        <v>182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157"/>
      <c r="B7" s="157" t="s">
        <v>24</v>
      </c>
      <c r="C7" s="23" t="s">
        <v>13</v>
      </c>
      <c r="D7" s="15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25">
      <c r="A8" s="150">
        <v>1</v>
      </c>
      <c r="B8" s="86">
        <f>'ANEXO 2'!C123</f>
        <v>0</v>
      </c>
      <c r="C8" s="55">
        <f>'ANEXO 2'!D123</f>
        <v>0</v>
      </c>
      <c r="D8" s="155">
        <f>'ANEXO 2'!F123</f>
        <v>0</v>
      </c>
      <c r="E8" s="443">
        <f>'ANEXO 2'!H123</f>
        <v>0</v>
      </c>
      <c r="F8" s="609"/>
      <c r="G8" s="193">
        <f>'ANEXO 2'!J123</f>
        <v>0</v>
      </c>
      <c r="H8" s="84">
        <f>'ANEXO 2'!K123</f>
        <v>0</v>
      </c>
      <c r="I8" s="84">
        <f>'ANEXO 2'!L123</f>
        <v>0</v>
      </c>
      <c r="J8" s="84">
        <f>'ANEXO 2'!M123</f>
        <v>0</v>
      </c>
      <c r="K8" s="84">
        <f>'ANEXO 2'!N123</f>
        <v>0</v>
      </c>
      <c r="L8" s="84">
        <f>'ANEXO 2'!O123</f>
        <v>0</v>
      </c>
      <c r="M8" s="84">
        <f>'ANEXO 2'!P123</f>
        <v>0</v>
      </c>
      <c r="N8" s="84">
        <f>'ANEXO 2'!Q123</f>
        <v>0</v>
      </c>
      <c r="O8" s="84">
        <f>'ANEXO 2'!R123</f>
        <v>0</v>
      </c>
      <c r="P8" s="84">
        <f>'ANEXO 2'!S123</f>
        <v>0</v>
      </c>
      <c r="Q8" s="84">
        <f>'ANEXO 2'!T123</f>
        <v>0</v>
      </c>
      <c r="R8" s="84">
        <f>'ANEXO 2'!U123</f>
        <v>0</v>
      </c>
      <c r="S8" s="84">
        <f>'ANEXO 2'!V123</f>
        <v>0</v>
      </c>
      <c r="T8" s="85">
        <f>'ANEXO 2'!W123</f>
        <v>0</v>
      </c>
    </row>
    <row r="9" spans="1:20" ht="27.95" customHeight="1" x14ac:dyDescent="0.25">
      <c r="A9" s="151">
        <v>2</v>
      </c>
      <c r="B9" s="87">
        <f>'ANEXO 2'!C124</f>
        <v>0</v>
      </c>
      <c r="C9" s="57">
        <f>'ANEXO 2'!D124</f>
        <v>0</v>
      </c>
      <c r="D9" s="156">
        <f>'ANEXO 2'!F124</f>
        <v>0</v>
      </c>
      <c r="E9" s="610">
        <f>'ANEXO 2'!H124</f>
        <v>0</v>
      </c>
      <c r="F9" s="611"/>
      <c r="G9" s="191">
        <f>'ANEXO 2'!J124</f>
        <v>0</v>
      </c>
      <c r="H9" s="78">
        <f>'ANEXO 2'!K124</f>
        <v>0</v>
      </c>
      <c r="I9" s="78">
        <f>'ANEXO 2'!L124</f>
        <v>0</v>
      </c>
      <c r="J9" s="78">
        <f>'ANEXO 2'!M124</f>
        <v>0</v>
      </c>
      <c r="K9" s="78">
        <f>'ANEXO 2'!N124</f>
        <v>0</v>
      </c>
      <c r="L9" s="78">
        <f>'ANEXO 2'!O124</f>
        <v>0</v>
      </c>
      <c r="M9" s="78">
        <f>'ANEXO 2'!P124</f>
        <v>0</v>
      </c>
      <c r="N9" s="78">
        <f>'ANEXO 2'!Q124</f>
        <v>0</v>
      </c>
      <c r="O9" s="78">
        <f>'ANEXO 2'!R124</f>
        <v>0</v>
      </c>
      <c r="P9" s="78">
        <f>'ANEXO 2'!S124</f>
        <v>0</v>
      </c>
      <c r="Q9" s="78">
        <f>'ANEXO 2'!T124</f>
        <v>0</v>
      </c>
      <c r="R9" s="78">
        <f>'ANEXO 2'!U124</f>
        <v>0</v>
      </c>
      <c r="S9" s="78">
        <f>'ANEXO 2'!V124</f>
        <v>0</v>
      </c>
      <c r="T9" s="79">
        <f>'ANEXO 2'!W124</f>
        <v>0</v>
      </c>
    </row>
    <row r="10" spans="1:20" ht="27.95" customHeight="1" x14ac:dyDescent="0.25">
      <c r="A10" s="151">
        <v>3</v>
      </c>
      <c r="B10" s="87">
        <f>'ANEXO 2'!C125</f>
        <v>0</v>
      </c>
      <c r="C10" s="57">
        <f>'ANEXO 2'!D125</f>
        <v>0</v>
      </c>
      <c r="D10" s="156">
        <f>'ANEXO 2'!F125</f>
        <v>0</v>
      </c>
      <c r="E10" s="610">
        <f>'ANEXO 2'!H125</f>
        <v>0</v>
      </c>
      <c r="F10" s="611"/>
      <c r="G10" s="191">
        <f>'ANEXO 2'!J125</f>
        <v>0</v>
      </c>
      <c r="H10" s="78">
        <f>'ANEXO 2'!K125</f>
        <v>0</v>
      </c>
      <c r="I10" s="78">
        <f>'ANEXO 2'!L125</f>
        <v>0</v>
      </c>
      <c r="J10" s="78">
        <f>'ANEXO 2'!M125</f>
        <v>0</v>
      </c>
      <c r="K10" s="78">
        <f>'ANEXO 2'!N125</f>
        <v>0</v>
      </c>
      <c r="L10" s="78">
        <f>'ANEXO 2'!O125</f>
        <v>0</v>
      </c>
      <c r="M10" s="78">
        <f>'ANEXO 2'!P125</f>
        <v>0</v>
      </c>
      <c r="N10" s="78">
        <f>'ANEXO 2'!Q125</f>
        <v>0</v>
      </c>
      <c r="O10" s="78">
        <f>'ANEXO 2'!R125</f>
        <v>0</v>
      </c>
      <c r="P10" s="78">
        <f>'ANEXO 2'!S125</f>
        <v>0</v>
      </c>
      <c r="Q10" s="78">
        <f>'ANEXO 2'!T125</f>
        <v>0</v>
      </c>
      <c r="R10" s="78">
        <f>'ANEXO 2'!U125</f>
        <v>0</v>
      </c>
      <c r="S10" s="78">
        <f>'ANEXO 2'!V125</f>
        <v>0</v>
      </c>
      <c r="T10" s="79">
        <f>'ANEXO 2'!W125</f>
        <v>0</v>
      </c>
    </row>
    <row r="11" spans="1:20" ht="27.95" customHeight="1" x14ac:dyDescent="0.25">
      <c r="A11" s="151">
        <v>4</v>
      </c>
      <c r="B11" s="87">
        <f>'ANEXO 2'!C126</f>
        <v>0</v>
      </c>
      <c r="C11" s="57">
        <f>'ANEXO 2'!D126</f>
        <v>0</v>
      </c>
      <c r="D11" s="156">
        <f>'ANEXO 2'!F126</f>
        <v>0</v>
      </c>
      <c r="E11" s="610">
        <f>'ANEXO 2'!H126</f>
        <v>0</v>
      </c>
      <c r="F11" s="611"/>
      <c r="G11" s="191">
        <f>'ANEXO 2'!J126</f>
        <v>0</v>
      </c>
      <c r="H11" s="78">
        <f>'ANEXO 2'!K126</f>
        <v>0</v>
      </c>
      <c r="I11" s="78">
        <f>'ANEXO 2'!L126</f>
        <v>0</v>
      </c>
      <c r="J11" s="78">
        <f>'ANEXO 2'!M126</f>
        <v>0</v>
      </c>
      <c r="K11" s="78">
        <f>'ANEXO 2'!N126</f>
        <v>0</v>
      </c>
      <c r="L11" s="78">
        <f>'ANEXO 2'!O126</f>
        <v>0</v>
      </c>
      <c r="M11" s="78">
        <f>'ANEXO 2'!P126</f>
        <v>0</v>
      </c>
      <c r="N11" s="78">
        <f>'ANEXO 2'!Q126</f>
        <v>0</v>
      </c>
      <c r="O11" s="78">
        <f>'ANEXO 2'!R126</f>
        <v>0</v>
      </c>
      <c r="P11" s="78">
        <f>'ANEXO 2'!S126</f>
        <v>0</v>
      </c>
      <c r="Q11" s="78">
        <f>'ANEXO 2'!T126</f>
        <v>0</v>
      </c>
      <c r="R11" s="78">
        <f>'ANEXO 2'!U126</f>
        <v>0</v>
      </c>
      <c r="S11" s="78">
        <f>'ANEXO 2'!V126</f>
        <v>0</v>
      </c>
      <c r="T11" s="79">
        <f>'ANEXO 2'!W126</f>
        <v>0</v>
      </c>
    </row>
    <row r="12" spans="1:20" ht="27.95" customHeight="1" x14ac:dyDescent="0.25">
      <c r="A12" s="151">
        <v>5</v>
      </c>
      <c r="B12" s="87">
        <f>'ANEXO 2'!C127</f>
        <v>0</v>
      </c>
      <c r="C12" s="57">
        <f>'ANEXO 2'!D127</f>
        <v>0</v>
      </c>
      <c r="D12" s="156">
        <f>'ANEXO 2'!F127</f>
        <v>0</v>
      </c>
      <c r="E12" s="610">
        <f>'ANEXO 2'!H127</f>
        <v>0</v>
      </c>
      <c r="F12" s="611"/>
      <c r="G12" s="191">
        <f>'ANEXO 2'!J127</f>
        <v>0</v>
      </c>
      <c r="H12" s="78">
        <f>'ANEXO 2'!K127</f>
        <v>0</v>
      </c>
      <c r="I12" s="78">
        <f>'ANEXO 2'!L127</f>
        <v>0</v>
      </c>
      <c r="J12" s="78">
        <f>'ANEXO 2'!M127</f>
        <v>0</v>
      </c>
      <c r="K12" s="78">
        <f>'ANEXO 2'!N127</f>
        <v>0</v>
      </c>
      <c r="L12" s="78">
        <f>'ANEXO 2'!O127</f>
        <v>0</v>
      </c>
      <c r="M12" s="78">
        <f>'ANEXO 2'!P127</f>
        <v>0</v>
      </c>
      <c r="N12" s="78">
        <f>'ANEXO 2'!Q127</f>
        <v>0</v>
      </c>
      <c r="O12" s="78">
        <f>'ANEXO 2'!R127</f>
        <v>0</v>
      </c>
      <c r="P12" s="78">
        <f>'ANEXO 2'!S127</f>
        <v>0</v>
      </c>
      <c r="Q12" s="78">
        <f>'ANEXO 2'!T127</f>
        <v>0</v>
      </c>
      <c r="R12" s="78">
        <f>'ANEXO 2'!U127</f>
        <v>0</v>
      </c>
      <c r="S12" s="78">
        <f>'ANEXO 2'!V127</f>
        <v>0</v>
      </c>
      <c r="T12" s="79">
        <f>'ANEXO 2'!W127</f>
        <v>0</v>
      </c>
    </row>
    <row r="13" spans="1:20" ht="27.95" customHeight="1" x14ac:dyDescent="0.25">
      <c r="A13" s="176">
        <v>6</v>
      </c>
      <c r="B13" s="177">
        <f>'ANEXO 2'!C128</f>
        <v>0</v>
      </c>
      <c r="C13" s="80">
        <f>'ANEXO 2'!D128</f>
        <v>0</v>
      </c>
      <c r="D13" s="81">
        <f>'ANEXO 2'!F128</f>
        <v>0</v>
      </c>
      <c r="E13" s="615">
        <f>'ANEXO 2'!H128</f>
        <v>0</v>
      </c>
      <c r="F13" s="616"/>
      <c r="G13" s="194">
        <f>'ANEXO 2'!J128</f>
        <v>0</v>
      </c>
      <c r="H13" s="82">
        <f>'ANEXO 2'!K128</f>
        <v>0</v>
      </c>
      <c r="I13" s="82">
        <f>'ANEXO 2'!L128</f>
        <v>0</v>
      </c>
      <c r="J13" s="82">
        <f>'ANEXO 2'!M128</f>
        <v>0</v>
      </c>
      <c r="K13" s="82">
        <f>'ANEXO 2'!N128</f>
        <v>0</v>
      </c>
      <c r="L13" s="82">
        <f>'ANEXO 2'!O128</f>
        <v>0</v>
      </c>
      <c r="M13" s="82">
        <f>'ANEXO 2'!P128</f>
        <v>0</v>
      </c>
      <c r="N13" s="82">
        <f>'ANEXO 2'!Q128</f>
        <v>0</v>
      </c>
      <c r="O13" s="82">
        <f>'ANEXO 2'!R128</f>
        <v>0</v>
      </c>
      <c r="P13" s="82">
        <f>'ANEXO 2'!S128</f>
        <v>0</v>
      </c>
      <c r="Q13" s="82">
        <f>'ANEXO 2'!T128</f>
        <v>0</v>
      </c>
      <c r="R13" s="82">
        <f>'ANEXO 2'!U128</f>
        <v>0</v>
      </c>
      <c r="S13" s="82">
        <f>'ANEXO 2'!V128</f>
        <v>0</v>
      </c>
      <c r="T13" s="83">
        <f>'ANEXO 2'!W128</f>
        <v>0</v>
      </c>
    </row>
    <row r="14" spans="1:20" ht="27.95" customHeight="1" x14ac:dyDescent="0.25">
      <c r="A14" s="4">
        <v>7</v>
      </c>
      <c r="B14" s="87">
        <f>'ANEXO 2'!C129</f>
        <v>0</v>
      </c>
      <c r="C14" s="57">
        <f>'ANEXO 2'!D129</f>
        <v>0</v>
      </c>
      <c r="D14" s="156">
        <f>'ANEXO 2'!F129</f>
        <v>0</v>
      </c>
      <c r="E14" s="611">
        <f>'ANEXO 2'!H129</f>
        <v>0</v>
      </c>
      <c r="F14" s="613"/>
      <c r="G14" s="191">
        <f>'ANEXO 2'!J129</f>
        <v>0</v>
      </c>
      <c r="H14" s="78">
        <f>'ANEXO 2'!K129</f>
        <v>0</v>
      </c>
      <c r="I14" s="78">
        <f>'ANEXO 2'!L129</f>
        <v>0</v>
      </c>
      <c r="J14" s="78">
        <f>'ANEXO 2'!M129</f>
        <v>0</v>
      </c>
      <c r="K14" s="78">
        <f>'ANEXO 2'!N129</f>
        <v>0</v>
      </c>
      <c r="L14" s="78">
        <f>'ANEXO 2'!O129</f>
        <v>0</v>
      </c>
      <c r="M14" s="78">
        <f>'ANEXO 2'!P129</f>
        <v>0</v>
      </c>
      <c r="N14" s="78">
        <f>'ANEXO 2'!Q129</f>
        <v>0</v>
      </c>
      <c r="O14" s="78">
        <f>'ANEXO 2'!R129</f>
        <v>0</v>
      </c>
      <c r="P14" s="78">
        <f>'ANEXO 2'!S129</f>
        <v>0</v>
      </c>
      <c r="Q14" s="78">
        <f>'ANEXO 2'!T129</f>
        <v>0</v>
      </c>
      <c r="R14" s="78">
        <f>'ANEXO 2'!U129</f>
        <v>0</v>
      </c>
      <c r="S14" s="78">
        <f>'ANEXO 2'!V129</f>
        <v>0</v>
      </c>
      <c r="T14" s="78">
        <f>'ANEXO 2'!W129</f>
        <v>0</v>
      </c>
    </row>
    <row r="15" spans="1:20" ht="27.95" customHeight="1" thickBot="1" x14ac:dyDescent="0.3">
      <c r="A15" s="587"/>
      <c r="B15" s="587"/>
      <c r="C15" s="587"/>
      <c r="D15" s="587"/>
      <c r="E15" s="587"/>
      <c r="F15" s="587"/>
      <c r="G15" s="587"/>
      <c r="H15" s="587"/>
    </row>
    <row r="16" spans="1:20" ht="27.95" customHeight="1" thickBot="1" x14ac:dyDescent="0.3">
      <c r="A16" s="586" t="s">
        <v>83</v>
      </c>
      <c r="B16" s="579"/>
      <c r="C16" s="580"/>
      <c r="D16" s="578">
        <f>'ANEXO 2'!$C$130</f>
        <v>0</v>
      </c>
      <c r="E16" s="579"/>
      <c r="F16" s="579"/>
      <c r="G16" s="579"/>
      <c r="H16" s="579"/>
      <c r="I16" s="579"/>
      <c r="J16" s="579"/>
      <c r="K16" s="580"/>
      <c r="L16" s="567" t="s">
        <v>25</v>
      </c>
      <c r="M16" s="567"/>
      <c r="N16" s="567"/>
      <c r="O16" s="567">
        <f>'ANEXO 2'!$F$130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9" t="s">
        <v>57</v>
      </c>
      <c r="B17" s="582"/>
      <c r="C17" s="583"/>
      <c r="D17" s="581">
        <f>'ANEXO 2'!$H$130</f>
        <v>0</v>
      </c>
      <c r="E17" s="582"/>
      <c r="F17" s="582"/>
      <c r="G17" s="582"/>
      <c r="H17" s="582"/>
      <c r="I17" s="582"/>
      <c r="J17" s="582"/>
      <c r="K17" s="583"/>
      <c r="L17" s="567" t="s">
        <v>13</v>
      </c>
      <c r="M17" s="567"/>
      <c r="N17" s="567"/>
      <c r="O17" s="569">
        <f>'ANEXO 2'!$D$130</f>
        <v>0</v>
      </c>
      <c r="P17" s="567"/>
      <c r="Q17" s="567"/>
      <c r="R17" s="567"/>
      <c r="S17" s="567"/>
      <c r="T17" s="570"/>
    </row>
    <row r="18" spans="1:22" ht="27.95" customHeight="1" thickBot="1" x14ac:dyDescent="0.3">
      <c r="A18" s="587"/>
      <c r="B18" s="587"/>
      <c r="C18" s="587"/>
      <c r="D18" s="587"/>
      <c r="E18" s="587"/>
      <c r="F18" s="587"/>
      <c r="G18" s="587"/>
      <c r="H18" s="587"/>
      <c r="I18" s="587"/>
      <c r="J18" s="587"/>
      <c r="K18" s="587"/>
    </row>
    <row r="19" spans="1:22" ht="27.95" customHeight="1" thickBot="1" x14ac:dyDescent="0.3">
      <c r="A19" s="588" t="s">
        <v>58</v>
      </c>
      <c r="B19" s="567"/>
      <c r="C19" s="575">
        <f>'ANEXO 2'!$C$28</f>
        <v>0</v>
      </c>
      <c r="D19" s="575"/>
      <c r="E19" s="575"/>
      <c r="F19" s="575"/>
      <c r="G19" s="159" t="s">
        <v>59</v>
      </c>
      <c r="H19" s="575">
        <f>'ANEXO 2'!$F$28</f>
        <v>0</v>
      </c>
      <c r="I19" s="575"/>
      <c r="J19" s="575"/>
      <c r="K19" s="575"/>
      <c r="L19" s="567" t="s">
        <v>166</v>
      </c>
      <c r="M19" s="567"/>
      <c r="N19" s="567"/>
      <c r="O19" s="569">
        <f>'ANEXO 2'!$K$28</f>
        <v>0</v>
      </c>
      <c r="P19" s="567"/>
      <c r="Q19" s="567"/>
      <c r="R19" s="567"/>
      <c r="S19" s="567"/>
      <c r="T19" s="570"/>
    </row>
    <row r="20" spans="1:22" ht="27.95" customHeight="1" thickBot="1" x14ac:dyDescent="0.3">
      <c r="A20" s="574" t="s">
        <v>60</v>
      </c>
      <c r="B20" s="568"/>
      <c r="C20" s="585">
        <f>'ANEXO 2'!$I$28</f>
        <v>0</v>
      </c>
      <c r="D20" s="585"/>
      <c r="E20" s="585"/>
      <c r="F20" s="585"/>
      <c r="G20" s="160" t="s">
        <v>61</v>
      </c>
      <c r="H20" s="585">
        <f>'ANEXO 2'!$H$28</f>
        <v>0</v>
      </c>
      <c r="I20" s="585"/>
      <c r="J20" s="585"/>
      <c r="K20" s="585"/>
      <c r="L20" s="568" t="s">
        <v>22</v>
      </c>
      <c r="M20" s="568"/>
      <c r="N20" s="568"/>
      <c r="O20" s="568">
        <f>'ANEXO 2'!$N$28</f>
        <v>0</v>
      </c>
      <c r="P20" s="568"/>
      <c r="Q20" s="568"/>
      <c r="R20" s="568"/>
      <c r="S20" s="568"/>
      <c r="T20" s="571"/>
    </row>
    <row r="21" spans="1:22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22" ht="65.25" customHeight="1" thickBot="1" x14ac:dyDescent="0.3">
      <c r="A22" s="564" t="s">
        <v>170</v>
      </c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6"/>
      <c r="U22" s="147"/>
      <c r="V22" s="147"/>
    </row>
    <row r="23" spans="1:22" ht="8.25" customHeight="1" x14ac:dyDescent="0.25">
      <c r="A23" s="162"/>
      <c r="B23" s="162"/>
      <c r="C23" s="162"/>
      <c r="D23" s="162"/>
      <c r="E23" s="162"/>
      <c r="F23" s="162"/>
      <c r="G23" s="572"/>
      <c r="H23" s="572"/>
      <c r="I23" s="572"/>
    </row>
    <row r="24" spans="1:22" x14ac:dyDescent="0.25">
      <c r="A24" s="573"/>
      <c r="B24" s="573"/>
      <c r="C24" s="162"/>
      <c r="D24" s="584"/>
      <c r="E24" s="584"/>
      <c r="F24" s="584"/>
      <c r="G24" s="161"/>
      <c r="H24" s="161"/>
      <c r="I24" s="614"/>
      <c r="J24" s="614"/>
      <c r="K24" s="614"/>
      <c r="L24" s="614"/>
      <c r="M24" s="614"/>
      <c r="N24" s="614"/>
      <c r="O24" s="614"/>
      <c r="P24" s="614"/>
      <c r="Q24" s="614"/>
      <c r="R24" s="614"/>
      <c r="S24" s="149"/>
      <c r="T24" s="149"/>
    </row>
    <row r="25" spans="1:22" x14ac:dyDescent="0.25">
      <c r="A25" s="572"/>
      <c r="B25" s="572"/>
      <c r="C25" s="162"/>
      <c r="D25" s="572"/>
      <c r="E25" s="572"/>
      <c r="F25" s="572"/>
      <c r="G25" s="584" t="s">
        <v>167</v>
      </c>
      <c r="H25" s="584"/>
      <c r="I25" s="584"/>
      <c r="J25" s="584"/>
      <c r="K25" s="584"/>
      <c r="L25" s="584"/>
      <c r="M25" s="584"/>
      <c r="N25" s="584"/>
      <c r="O25" s="584"/>
      <c r="P25" s="584"/>
      <c r="Q25" s="584"/>
      <c r="R25" s="584"/>
      <c r="S25" s="584"/>
      <c r="T25" s="584"/>
    </row>
    <row r="26" spans="1:22" x14ac:dyDescent="0.25">
      <c r="A26" s="162"/>
      <c r="B26" s="563" t="s">
        <v>85</v>
      </c>
      <c r="C26" s="563"/>
      <c r="D26" s="162"/>
      <c r="E26" s="162"/>
      <c r="F26" s="162"/>
      <c r="G26" s="162"/>
      <c r="H26" s="162"/>
      <c r="J26" s="148" t="s">
        <v>84</v>
      </c>
      <c r="K26" s="148"/>
      <c r="L26" s="148"/>
    </row>
    <row r="27" spans="1:22" x14ac:dyDescent="0.25"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6"/>
      <c r="T27" s="576"/>
    </row>
  </sheetData>
  <sheetProtection algorithmName="SHA-512" hashValue="9JjME+QVqmPKKBd5KsY2seP4A13KUoRRvUchk1kN+3Pyx/UtNWZMHJmzQnEnuHDh9uHTo5xSSvAt3UdTt7hK7Q==" saltValue="pCDka9q5U2hSfkgri2ewFA==" spinCount="100000" sheet="1" objects="1" scenarios="1"/>
  <mergeCells count="56">
    <mergeCell ref="A4:H4"/>
    <mergeCell ref="A1:B1"/>
    <mergeCell ref="C1:T1"/>
    <mergeCell ref="A2:H2"/>
    <mergeCell ref="A3:B3"/>
    <mergeCell ref="C3:T3"/>
    <mergeCell ref="E10:F10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E8:F8"/>
    <mergeCell ref="E9:F9"/>
    <mergeCell ref="E11:F11"/>
    <mergeCell ref="E12:F12"/>
    <mergeCell ref="E13:F13"/>
    <mergeCell ref="A15:H15"/>
    <mergeCell ref="A16:C16"/>
    <mergeCell ref="D16:K16"/>
    <mergeCell ref="O19:T19"/>
    <mergeCell ref="L16:N16"/>
    <mergeCell ref="O16:T16"/>
    <mergeCell ref="D17:K17"/>
    <mergeCell ref="L17:N17"/>
    <mergeCell ref="O17:T17"/>
    <mergeCell ref="A18:K18"/>
    <mergeCell ref="A19:B19"/>
    <mergeCell ref="C19:F19"/>
    <mergeCell ref="H19:K19"/>
    <mergeCell ref="L19:N19"/>
    <mergeCell ref="A17:C17"/>
    <mergeCell ref="B26:C26"/>
    <mergeCell ref="G27:T27"/>
    <mergeCell ref="E14:F14"/>
    <mergeCell ref="I24:R24"/>
    <mergeCell ref="G23:I23"/>
    <mergeCell ref="A24:B24"/>
    <mergeCell ref="D24:F24"/>
    <mergeCell ref="A25:B25"/>
    <mergeCell ref="D25:F25"/>
    <mergeCell ref="G25:T25"/>
    <mergeCell ref="A20:B20"/>
    <mergeCell ref="C20:F20"/>
    <mergeCell ref="H20:K20"/>
    <mergeCell ref="L20:N20"/>
    <mergeCell ref="O20:T20"/>
    <mergeCell ref="A22:T22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7"/>
  <sheetViews>
    <sheetView view="pageBreakPreview" topLeftCell="A7" zoomScale="60" zoomScaleNormal="100" workbookViewId="0">
      <selection activeCell="AA24" sqref="AA24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13" width="4.7109375" style="12" customWidth="1"/>
    <col min="14" max="14" width="7.28515625" style="12" bestFit="1" customWidth="1"/>
    <col min="15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6.5" thickBot="1" x14ac:dyDescent="0.3">
      <c r="A4" s="591"/>
      <c r="B4" s="591"/>
      <c r="C4" s="591"/>
      <c r="D4" s="591"/>
      <c r="E4" s="591"/>
      <c r="F4" s="591"/>
      <c r="G4" s="591"/>
      <c r="H4" s="591"/>
    </row>
    <row r="5" spans="1:20" ht="21.75" thickBot="1" x14ac:dyDescent="0.3">
      <c r="A5" s="38"/>
      <c r="B5" s="38"/>
      <c r="C5" s="59"/>
      <c r="D5" s="61"/>
      <c r="E5" s="61"/>
      <c r="F5" s="61"/>
      <c r="G5" s="61"/>
      <c r="H5" s="61"/>
      <c r="I5" s="61"/>
      <c r="J5" s="64"/>
      <c r="K5" s="458" t="s">
        <v>91</v>
      </c>
      <c r="L5" s="459"/>
      <c r="M5" s="459"/>
      <c r="N5" s="459"/>
      <c r="O5" s="459"/>
      <c r="P5" s="459"/>
      <c r="Q5" s="459"/>
      <c r="R5" s="459"/>
      <c r="S5" s="459"/>
      <c r="T5" s="460"/>
    </row>
    <row r="6" spans="1:20" ht="120" customHeight="1" thickBot="1" x14ac:dyDescent="0.3">
      <c r="A6" s="593" t="s">
        <v>183</v>
      </c>
      <c r="B6" s="594"/>
      <c r="C6" s="594"/>
      <c r="D6" s="594"/>
      <c r="E6" s="594"/>
      <c r="F6" s="594"/>
      <c r="G6" s="594"/>
      <c r="H6" s="594"/>
      <c r="I6" s="594"/>
      <c r="J6" s="594"/>
      <c r="K6" s="379" t="s">
        <v>90</v>
      </c>
      <c r="L6" s="368" t="s">
        <v>92</v>
      </c>
      <c r="M6" s="368" t="s">
        <v>93</v>
      </c>
      <c r="N6" s="368" t="s">
        <v>94</v>
      </c>
      <c r="O6" s="368" t="s">
        <v>98</v>
      </c>
      <c r="P6" s="368" t="s">
        <v>99</v>
      </c>
      <c r="Q6" s="368" t="s">
        <v>96</v>
      </c>
      <c r="R6" s="381" t="s">
        <v>95</v>
      </c>
      <c r="S6" s="381" t="s">
        <v>97</v>
      </c>
      <c r="T6" s="474" t="s">
        <v>100</v>
      </c>
    </row>
    <row r="7" spans="1:20" ht="18" thickBot="1" x14ac:dyDescent="0.3">
      <c r="A7" s="157"/>
      <c r="B7" s="157" t="s">
        <v>24</v>
      </c>
      <c r="C7" s="23" t="s">
        <v>13</v>
      </c>
      <c r="D7" s="158" t="s">
        <v>25</v>
      </c>
      <c r="E7" s="524" t="s">
        <v>22</v>
      </c>
      <c r="F7" s="524"/>
      <c r="G7" s="91" t="s">
        <v>106</v>
      </c>
      <c r="H7" s="29" t="s">
        <v>87</v>
      </c>
      <c r="I7" s="65" t="s">
        <v>88</v>
      </c>
      <c r="J7" s="66" t="s">
        <v>89</v>
      </c>
      <c r="K7" s="380"/>
      <c r="L7" s="369"/>
      <c r="M7" s="369"/>
      <c r="N7" s="369"/>
      <c r="O7" s="369"/>
      <c r="P7" s="369"/>
      <c r="Q7" s="369"/>
      <c r="R7" s="382"/>
      <c r="S7" s="382"/>
      <c r="T7" s="475"/>
    </row>
    <row r="8" spans="1:20" ht="27.95" customHeight="1" x14ac:dyDescent="0.25">
      <c r="A8" s="150">
        <v>1</v>
      </c>
      <c r="B8" s="86">
        <f>'ANEXO 2'!C131</f>
        <v>0</v>
      </c>
      <c r="C8" s="55">
        <f>'ANEXO 2'!D131</f>
        <v>0</v>
      </c>
      <c r="D8" s="155">
        <f>'ANEXO 2'!F131</f>
        <v>0</v>
      </c>
      <c r="E8" s="443">
        <f>'ANEXO 2'!H131</f>
        <v>0</v>
      </c>
      <c r="F8" s="609"/>
      <c r="G8" s="193">
        <f>'ANEXO 2'!J131</f>
        <v>0</v>
      </c>
      <c r="H8" s="84">
        <f>'ANEXO 2'!K131</f>
        <v>0</v>
      </c>
      <c r="I8" s="84">
        <f>'ANEXO 2'!L131</f>
        <v>0</v>
      </c>
      <c r="J8" s="84">
        <f>'ANEXO 2'!M131</f>
        <v>0</v>
      </c>
      <c r="K8" s="84">
        <f>'ANEXO 2'!N131</f>
        <v>0</v>
      </c>
      <c r="L8" s="84">
        <f>'ANEXO 2'!O131</f>
        <v>0</v>
      </c>
      <c r="M8" s="84">
        <f>'ANEXO 2'!P131</f>
        <v>0</v>
      </c>
      <c r="N8" s="84">
        <f>'ANEXO 2'!Q131</f>
        <v>0</v>
      </c>
      <c r="O8" s="84">
        <f>'ANEXO 2'!R131</f>
        <v>0</v>
      </c>
      <c r="P8" s="84">
        <f>'ANEXO 2'!S131</f>
        <v>0</v>
      </c>
      <c r="Q8" s="84">
        <f>'ANEXO 2'!T131</f>
        <v>0</v>
      </c>
      <c r="R8" s="84">
        <f>'ANEXO 2'!U131</f>
        <v>0</v>
      </c>
      <c r="S8" s="84">
        <f>'ANEXO 2'!V131</f>
        <v>0</v>
      </c>
      <c r="T8" s="85">
        <f>'ANEXO 2'!W131</f>
        <v>0</v>
      </c>
    </row>
    <row r="9" spans="1:20" ht="27.95" customHeight="1" x14ac:dyDescent="0.25">
      <c r="A9" s="151">
        <v>2</v>
      </c>
      <c r="B9" s="87">
        <f>'ANEXO 2'!C132</f>
        <v>0</v>
      </c>
      <c r="C9" s="57">
        <f>'ANEXO 2'!D132</f>
        <v>0</v>
      </c>
      <c r="D9" s="156">
        <f>'ANEXO 2'!F132</f>
        <v>0</v>
      </c>
      <c r="E9" s="610">
        <f>'ANEXO 2'!H132</f>
        <v>0</v>
      </c>
      <c r="F9" s="611"/>
      <c r="G9" s="191">
        <f>'ANEXO 2'!J132</f>
        <v>0</v>
      </c>
      <c r="H9" s="78">
        <f>'ANEXO 2'!K132</f>
        <v>0</v>
      </c>
      <c r="I9" s="78">
        <f>'ANEXO 2'!L132</f>
        <v>0</v>
      </c>
      <c r="J9" s="78">
        <f>'ANEXO 2'!M132</f>
        <v>0</v>
      </c>
      <c r="K9" s="78">
        <f>'ANEXO 2'!N132</f>
        <v>0</v>
      </c>
      <c r="L9" s="78">
        <f>'ANEXO 2'!O132</f>
        <v>0</v>
      </c>
      <c r="M9" s="78">
        <f>'ANEXO 2'!P132</f>
        <v>0</v>
      </c>
      <c r="N9" s="78">
        <f>'ANEXO 2'!Q132</f>
        <v>0</v>
      </c>
      <c r="O9" s="78">
        <f>'ANEXO 2'!R132</f>
        <v>0</v>
      </c>
      <c r="P9" s="78">
        <f>'ANEXO 2'!S132</f>
        <v>0</v>
      </c>
      <c r="Q9" s="78">
        <f>'ANEXO 2'!T132</f>
        <v>0</v>
      </c>
      <c r="R9" s="78">
        <f>'ANEXO 2'!U132</f>
        <v>0</v>
      </c>
      <c r="S9" s="78">
        <f>'ANEXO 2'!V132</f>
        <v>0</v>
      </c>
      <c r="T9" s="79">
        <f>'ANEXO 2'!W132</f>
        <v>0</v>
      </c>
    </row>
    <row r="10" spans="1:20" ht="27.95" customHeight="1" x14ac:dyDescent="0.25">
      <c r="A10" s="151">
        <v>3</v>
      </c>
      <c r="B10" s="87">
        <f>'ANEXO 2'!C133</f>
        <v>0</v>
      </c>
      <c r="C10" s="57">
        <f>'ANEXO 2'!D133</f>
        <v>0</v>
      </c>
      <c r="D10" s="156">
        <f>'ANEXO 2'!F133</f>
        <v>0</v>
      </c>
      <c r="E10" s="610">
        <f>'ANEXO 2'!H133</f>
        <v>0</v>
      </c>
      <c r="F10" s="611"/>
      <c r="G10" s="191">
        <f>'ANEXO 2'!J133</f>
        <v>0</v>
      </c>
      <c r="H10" s="78">
        <f>'ANEXO 2'!K133</f>
        <v>0</v>
      </c>
      <c r="I10" s="78">
        <f>'ANEXO 2'!L133</f>
        <v>0</v>
      </c>
      <c r="J10" s="78">
        <f>'ANEXO 2'!M133</f>
        <v>0</v>
      </c>
      <c r="K10" s="78">
        <f>'ANEXO 2'!N133</f>
        <v>0</v>
      </c>
      <c r="L10" s="78">
        <f>'ANEXO 2'!O133</f>
        <v>0</v>
      </c>
      <c r="M10" s="78">
        <f>'ANEXO 2'!P133</f>
        <v>0</v>
      </c>
      <c r="N10" s="78">
        <f>'ANEXO 2'!Q133</f>
        <v>0</v>
      </c>
      <c r="O10" s="78">
        <f>'ANEXO 2'!R133</f>
        <v>0</v>
      </c>
      <c r="P10" s="78">
        <f>'ANEXO 2'!S133</f>
        <v>0</v>
      </c>
      <c r="Q10" s="78">
        <f>'ANEXO 2'!T133</f>
        <v>0</v>
      </c>
      <c r="R10" s="78">
        <f>'ANEXO 2'!U133</f>
        <v>0</v>
      </c>
      <c r="S10" s="78">
        <f>'ANEXO 2'!V133</f>
        <v>0</v>
      </c>
      <c r="T10" s="79">
        <f>'ANEXO 2'!W133</f>
        <v>0</v>
      </c>
    </row>
    <row r="11" spans="1:20" ht="27.95" customHeight="1" x14ac:dyDescent="0.25">
      <c r="A11" s="151">
        <v>4</v>
      </c>
      <c r="B11" s="87">
        <f>'ANEXO 2'!C134</f>
        <v>0</v>
      </c>
      <c r="C11" s="57">
        <f>'ANEXO 2'!D134</f>
        <v>0</v>
      </c>
      <c r="D11" s="156">
        <f>'ANEXO 2'!F134</f>
        <v>0</v>
      </c>
      <c r="E11" s="610">
        <f>'ANEXO 2'!H134</f>
        <v>0</v>
      </c>
      <c r="F11" s="611"/>
      <c r="G11" s="191">
        <f>'ANEXO 2'!J134</f>
        <v>0</v>
      </c>
      <c r="H11" s="78">
        <f>'ANEXO 2'!K134</f>
        <v>0</v>
      </c>
      <c r="I11" s="78">
        <f>'ANEXO 2'!L134</f>
        <v>0</v>
      </c>
      <c r="J11" s="78">
        <f>'ANEXO 2'!M134</f>
        <v>0</v>
      </c>
      <c r="K11" s="78">
        <f>'ANEXO 2'!N134</f>
        <v>0</v>
      </c>
      <c r="L11" s="78">
        <f>'ANEXO 2'!O134</f>
        <v>0</v>
      </c>
      <c r="M11" s="78">
        <f>'ANEXO 2'!P134</f>
        <v>0</v>
      </c>
      <c r="N11" s="78">
        <f>'ANEXO 2'!Q134</f>
        <v>0</v>
      </c>
      <c r="O11" s="78">
        <f>'ANEXO 2'!R134</f>
        <v>0</v>
      </c>
      <c r="P11" s="78">
        <f>'ANEXO 2'!S134</f>
        <v>0</v>
      </c>
      <c r="Q11" s="78">
        <f>'ANEXO 2'!T134</f>
        <v>0</v>
      </c>
      <c r="R11" s="78">
        <f>'ANEXO 2'!U134</f>
        <v>0</v>
      </c>
      <c r="S11" s="78">
        <f>'ANEXO 2'!V134</f>
        <v>0</v>
      </c>
      <c r="T11" s="79">
        <f>'ANEXO 2'!W134</f>
        <v>0</v>
      </c>
    </row>
    <row r="12" spans="1:20" ht="27.95" customHeight="1" x14ac:dyDescent="0.25">
      <c r="A12" s="151">
        <v>5</v>
      </c>
      <c r="B12" s="87">
        <f>'ANEXO 2'!C135</f>
        <v>0</v>
      </c>
      <c r="C12" s="57">
        <f>'ANEXO 2'!D135</f>
        <v>0</v>
      </c>
      <c r="D12" s="156">
        <f>'ANEXO 2'!F135</f>
        <v>0</v>
      </c>
      <c r="E12" s="610">
        <f>'ANEXO 2'!H135</f>
        <v>0</v>
      </c>
      <c r="F12" s="611"/>
      <c r="G12" s="191">
        <f>'ANEXO 2'!J135</f>
        <v>0</v>
      </c>
      <c r="H12" s="78">
        <f>'ANEXO 2'!K135</f>
        <v>0</v>
      </c>
      <c r="I12" s="78">
        <f>'ANEXO 2'!L135</f>
        <v>0</v>
      </c>
      <c r="J12" s="78">
        <f>'ANEXO 2'!M135</f>
        <v>0</v>
      </c>
      <c r="K12" s="78">
        <f>'ANEXO 2'!N135</f>
        <v>0</v>
      </c>
      <c r="L12" s="78">
        <f>'ANEXO 2'!O135</f>
        <v>0</v>
      </c>
      <c r="M12" s="78">
        <f>'ANEXO 2'!P135</f>
        <v>0</v>
      </c>
      <c r="N12" s="78">
        <f>'ANEXO 2'!Q135</f>
        <v>0</v>
      </c>
      <c r="O12" s="78">
        <f>'ANEXO 2'!R135</f>
        <v>0</v>
      </c>
      <c r="P12" s="78">
        <f>'ANEXO 2'!S135</f>
        <v>0</v>
      </c>
      <c r="Q12" s="78">
        <f>'ANEXO 2'!T135</f>
        <v>0</v>
      </c>
      <c r="R12" s="78">
        <f>'ANEXO 2'!U135</f>
        <v>0</v>
      </c>
      <c r="S12" s="78">
        <f>'ANEXO 2'!V135</f>
        <v>0</v>
      </c>
      <c r="T12" s="79">
        <f>'ANEXO 2'!W135</f>
        <v>0</v>
      </c>
    </row>
    <row r="13" spans="1:20" ht="27.95" customHeight="1" x14ac:dyDescent="0.25">
      <c r="A13" s="176">
        <v>6</v>
      </c>
      <c r="B13" s="177">
        <f>'ANEXO 2'!C136</f>
        <v>0</v>
      </c>
      <c r="C13" s="80">
        <f>'ANEXO 2'!D136</f>
        <v>0</v>
      </c>
      <c r="D13" s="81">
        <f>'ANEXO 2'!F136</f>
        <v>0</v>
      </c>
      <c r="E13" s="615">
        <f>'ANEXO 2'!H136</f>
        <v>0</v>
      </c>
      <c r="F13" s="616"/>
      <c r="G13" s="194">
        <f>'ANEXO 2'!J136</f>
        <v>0</v>
      </c>
      <c r="H13" s="82">
        <f>'ANEXO 2'!K136</f>
        <v>0</v>
      </c>
      <c r="I13" s="82">
        <f>'ANEXO 2'!L136</f>
        <v>0</v>
      </c>
      <c r="J13" s="82">
        <f>'ANEXO 2'!M136</f>
        <v>0</v>
      </c>
      <c r="K13" s="82">
        <f>'ANEXO 2'!N136</f>
        <v>0</v>
      </c>
      <c r="L13" s="82">
        <f>'ANEXO 2'!O136</f>
        <v>0</v>
      </c>
      <c r="M13" s="82">
        <f>'ANEXO 2'!P136</f>
        <v>0</v>
      </c>
      <c r="N13" s="82">
        <f>'ANEXO 2'!Q136</f>
        <v>0</v>
      </c>
      <c r="O13" s="82">
        <f>'ANEXO 2'!R136</f>
        <v>0</v>
      </c>
      <c r="P13" s="82">
        <f>'ANEXO 2'!S136</f>
        <v>0</v>
      </c>
      <c r="Q13" s="82">
        <f>'ANEXO 2'!T136</f>
        <v>0</v>
      </c>
      <c r="R13" s="82">
        <f>'ANEXO 2'!U136</f>
        <v>0</v>
      </c>
      <c r="S13" s="82">
        <f>'ANEXO 2'!V136</f>
        <v>0</v>
      </c>
      <c r="T13" s="83">
        <f>'ANEXO 2'!W136</f>
        <v>0</v>
      </c>
    </row>
    <row r="14" spans="1:20" ht="27.95" customHeight="1" x14ac:dyDescent="0.25">
      <c r="A14" s="4">
        <v>7</v>
      </c>
      <c r="B14" s="87">
        <f>'ANEXO 2'!C137</f>
        <v>0</v>
      </c>
      <c r="C14" s="57">
        <f>'ANEXO 2'!D137</f>
        <v>0</v>
      </c>
      <c r="D14" s="156">
        <f>'ANEXO 2'!F137</f>
        <v>0</v>
      </c>
      <c r="E14" s="611">
        <f>'ANEXO 2'!H137</f>
        <v>0</v>
      </c>
      <c r="F14" s="613"/>
      <c r="G14" s="191">
        <f>'ANEXO 2'!J137</f>
        <v>0</v>
      </c>
      <c r="H14" s="78">
        <f>'ANEXO 2'!K137</f>
        <v>0</v>
      </c>
      <c r="I14" s="78">
        <f>'ANEXO 2'!L137</f>
        <v>0</v>
      </c>
      <c r="J14" s="78">
        <f>'ANEXO 2'!M137</f>
        <v>0</v>
      </c>
      <c r="K14" s="78">
        <f>'ANEXO 2'!N137</f>
        <v>0</v>
      </c>
      <c r="L14" s="78">
        <f>'ANEXO 2'!O137</f>
        <v>0</v>
      </c>
      <c r="M14" s="78">
        <f>'ANEXO 2'!P137</f>
        <v>0</v>
      </c>
      <c r="N14" s="78">
        <f>'ANEXO 2'!Q137</f>
        <v>0</v>
      </c>
      <c r="O14" s="78">
        <f>'ANEXO 2'!R137</f>
        <v>0</v>
      </c>
      <c r="P14" s="78">
        <f>'ANEXO 2'!S137</f>
        <v>0</v>
      </c>
      <c r="Q14" s="78">
        <f>'ANEXO 2'!T137</f>
        <v>0</v>
      </c>
      <c r="R14" s="78">
        <f>'ANEXO 2'!U137</f>
        <v>0</v>
      </c>
      <c r="S14" s="78">
        <f>'ANEXO 2'!V137</f>
        <v>0</v>
      </c>
      <c r="T14" s="78">
        <f>'ANEXO 2'!W137</f>
        <v>0</v>
      </c>
    </row>
    <row r="15" spans="1:20" ht="27.95" customHeight="1" thickBot="1" x14ac:dyDescent="0.3">
      <c r="A15" s="587"/>
      <c r="B15" s="587"/>
      <c r="C15" s="587"/>
      <c r="D15" s="587"/>
      <c r="E15" s="587"/>
      <c r="F15" s="587"/>
      <c r="G15" s="587"/>
      <c r="H15" s="587"/>
    </row>
    <row r="16" spans="1:20" ht="27.95" customHeight="1" thickBot="1" x14ac:dyDescent="0.3">
      <c r="A16" s="586" t="s">
        <v>83</v>
      </c>
      <c r="B16" s="579"/>
      <c r="C16" s="580"/>
      <c r="D16" s="578">
        <f>'ANEXO 2'!$C$138</f>
        <v>0</v>
      </c>
      <c r="E16" s="579"/>
      <c r="F16" s="579"/>
      <c r="G16" s="579"/>
      <c r="H16" s="579"/>
      <c r="I16" s="579"/>
      <c r="J16" s="579"/>
      <c r="K16" s="580"/>
      <c r="L16" s="567" t="s">
        <v>25</v>
      </c>
      <c r="M16" s="567"/>
      <c r="N16" s="567"/>
      <c r="O16" s="567">
        <f>'ANEXO 2'!$F$138</f>
        <v>0</v>
      </c>
      <c r="P16" s="567"/>
      <c r="Q16" s="567"/>
      <c r="R16" s="567"/>
      <c r="S16" s="567"/>
      <c r="T16" s="570"/>
    </row>
    <row r="17" spans="1:22" ht="27.95" customHeight="1" thickBot="1" x14ac:dyDescent="0.3">
      <c r="A17" s="589" t="s">
        <v>57</v>
      </c>
      <c r="B17" s="582"/>
      <c r="C17" s="583"/>
      <c r="D17" s="581">
        <f>'ANEXO 2'!$H$138</f>
        <v>0</v>
      </c>
      <c r="E17" s="582"/>
      <c r="F17" s="582"/>
      <c r="G17" s="582"/>
      <c r="H17" s="582"/>
      <c r="I17" s="582"/>
      <c r="J17" s="582"/>
      <c r="K17" s="583"/>
      <c r="L17" s="567" t="s">
        <v>13</v>
      </c>
      <c r="M17" s="567"/>
      <c r="N17" s="567"/>
      <c r="O17" s="569">
        <f>'ANEXO 2'!$D$138</f>
        <v>0</v>
      </c>
      <c r="P17" s="567"/>
      <c r="Q17" s="567"/>
      <c r="R17" s="567"/>
      <c r="S17" s="567"/>
      <c r="T17" s="570"/>
    </row>
    <row r="18" spans="1:22" ht="27.95" customHeight="1" thickBot="1" x14ac:dyDescent="0.3">
      <c r="A18" s="587"/>
      <c r="B18" s="587"/>
      <c r="C18" s="587"/>
      <c r="D18" s="587"/>
      <c r="E18" s="587"/>
      <c r="F18" s="587"/>
      <c r="G18" s="587"/>
      <c r="H18" s="587"/>
      <c r="I18" s="587"/>
      <c r="J18" s="587"/>
      <c r="K18" s="587"/>
    </row>
    <row r="19" spans="1:22" ht="27.95" customHeight="1" thickBot="1" x14ac:dyDescent="0.3">
      <c r="A19" s="588" t="s">
        <v>58</v>
      </c>
      <c r="B19" s="567"/>
      <c r="C19" s="575">
        <f>'ANEXO 2'!$C$28</f>
        <v>0</v>
      </c>
      <c r="D19" s="575"/>
      <c r="E19" s="575"/>
      <c r="F19" s="575"/>
      <c r="G19" s="159" t="s">
        <v>59</v>
      </c>
      <c r="H19" s="575">
        <f>'ANEXO 2'!$F$28</f>
        <v>0</v>
      </c>
      <c r="I19" s="575"/>
      <c r="J19" s="575"/>
      <c r="K19" s="575"/>
      <c r="L19" s="567" t="s">
        <v>166</v>
      </c>
      <c r="M19" s="567"/>
      <c r="N19" s="567"/>
      <c r="O19" s="569">
        <f>'ANEXO 2'!$K$28</f>
        <v>0</v>
      </c>
      <c r="P19" s="567"/>
      <c r="Q19" s="567"/>
      <c r="R19" s="567"/>
      <c r="S19" s="567"/>
      <c r="T19" s="570"/>
    </row>
    <row r="20" spans="1:22" ht="27.95" customHeight="1" thickBot="1" x14ac:dyDescent="0.3">
      <c r="A20" s="574" t="s">
        <v>60</v>
      </c>
      <c r="B20" s="568"/>
      <c r="C20" s="585">
        <f>'ANEXO 2'!$I$28</f>
        <v>0</v>
      </c>
      <c r="D20" s="585"/>
      <c r="E20" s="585"/>
      <c r="F20" s="585"/>
      <c r="G20" s="160" t="s">
        <v>61</v>
      </c>
      <c r="H20" s="585">
        <f>'ANEXO 2'!$H$28</f>
        <v>0</v>
      </c>
      <c r="I20" s="585"/>
      <c r="J20" s="585"/>
      <c r="K20" s="585"/>
      <c r="L20" s="568" t="s">
        <v>22</v>
      </c>
      <c r="M20" s="568"/>
      <c r="N20" s="568"/>
      <c r="O20" s="568">
        <f>'ANEXO 2'!$N$28</f>
        <v>0</v>
      </c>
      <c r="P20" s="568"/>
      <c r="Q20" s="568"/>
      <c r="R20" s="568"/>
      <c r="S20" s="568"/>
      <c r="T20" s="571"/>
    </row>
    <row r="21" spans="1:22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22" ht="65.25" customHeight="1" thickBot="1" x14ac:dyDescent="0.3">
      <c r="A22" s="564" t="s">
        <v>170</v>
      </c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6"/>
      <c r="U22" s="147"/>
      <c r="V22" s="147"/>
    </row>
    <row r="23" spans="1:22" ht="8.25" customHeight="1" x14ac:dyDescent="0.25">
      <c r="A23" s="162"/>
      <c r="B23" s="162"/>
      <c r="C23" s="162"/>
      <c r="D23" s="162"/>
      <c r="E23" s="162"/>
      <c r="F23" s="162"/>
      <c r="G23" s="572"/>
      <c r="H23" s="572"/>
      <c r="I23" s="572"/>
    </row>
    <row r="24" spans="1:22" x14ac:dyDescent="0.25">
      <c r="A24" s="573"/>
      <c r="B24" s="573"/>
      <c r="C24" s="162"/>
      <c r="D24" s="584"/>
      <c r="E24" s="584"/>
      <c r="F24" s="584"/>
      <c r="G24" s="161"/>
      <c r="H24" s="161"/>
      <c r="I24" s="614"/>
      <c r="J24" s="614"/>
      <c r="K24" s="614"/>
      <c r="L24" s="614"/>
      <c r="M24" s="614"/>
      <c r="N24" s="614"/>
      <c r="O24" s="614"/>
      <c r="P24" s="614"/>
      <c r="Q24" s="614"/>
      <c r="R24" s="614"/>
      <c r="S24" s="149"/>
      <c r="T24" s="149"/>
    </row>
    <row r="25" spans="1:22" x14ac:dyDescent="0.25">
      <c r="A25" s="572"/>
      <c r="B25" s="572"/>
      <c r="C25" s="162"/>
      <c r="D25" s="572"/>
      <c r="E25" s="572"/>
      <c r="F25" s="572"/>
      <c r="G25" s="584" t="s">
        <v>167</v>
      </c>
      <c r="H25" s="584"/>
      <c r="I25" s="584"/>
      <c r="J25" s="584"/>
      <c r="K25" s="584"/>
      <c r="L25" s="584"/>
      <c r="M25" s="584"/>
      <c r="N25" s="584"/>
      <c r="O25" s="584"/>
      <c r="P25" s="584"/>
      <c r="Q25" s="584"/>
      <c r="R25" s="584"/>
      <c r="S25" s="584"/>
      <c r="T25" s="584"/>
    </row>
    <row r="26" spans="1:22" x14ac:dyDescent="0.25">
      <c r="A26" s="162"/>
      <c r="B26" s="563" t="s">
        <v>85</v>
      </c>
      <c r="C26" s="563"/>
      <c r="D26" s="162"/>
      <c r="E26" s="162"/>
      <c r="F26" s="162"/>
      <c r="G26" s="162"/>
      <c r="H26" s="162"/>
      <c r="J26" s="148" t="s">
        <v>84</v>
      </c>
      <c r="K26" s="148"/>
      <c r="L26" s="148"/>
    </row>
    <row r="27" spans="1:22" x14ac:dyDescent="0.25"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6"/>
      <c r="T27" s="576"/>
    </row>
  </sheetData>
  <sheetProtection algorithmName="SHA-512" hashValue="HDVkQ/cLIiRephUTXb3TbHFeqcj++GnH9CzXH8UQkB+rtozcdqbLfKA/9NYeqVHDT8G+F7XRjyNCAEXOBN5j/w==" saltValue="iOI+QRUk8VTEHTSbivi+xA==" spinCount="100000" sheet="1" objects="1" scenarios="1"/>
  <mergeCells count="56">
    <mergeCell ref="A4:H4"/>
    <mergeCell ref="A1:B1"/>
    <mergeCell ref="C1:T1"/>
    <mergeCell ref="A2:H2"/>
    <mergeCell ref="A3:B3"/>
    <mergeCell ref="C3:T3"/>
    <mergeCell ref="E10:F10"/>
    <mergeCell ref="K5:T5"/>
    <mergeCell ref="A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E7:F7"/>
    <mergeCell ref="E8:F8"/>
    <mergeCell ref="E9:F9"/>
    <mergeCell ref="O16:T16"/>
    <mergeCell ref="D17:K17"/>
    <mergeCell ref="L17:N17"/>
    <mergeCell ref="O17:T17"/>
    <mergeCell ref="E11:F11"/>
    <mergeCell ref="E12:F12"/>
    <mergeCell ref="E13:F13"/>
    <mergeCell ref="E14:F14"/>
    <mergeCell ref="A15:H15"/>
    <mergeCell ref="A16:C16"/>
    <mergeCell ref="D16:K16"/>
    <mergeCell ref="A17:C17"/>
    <mergeCell ref="L16:N16"/>
    <mergeCell ref="A22:T22"/>
    <mergeCell ref="A18:K18"/>
    <mergeCell ref="A19:B19"/>
    <mergeCell ref="C19:F19"/>
    <mergeCell ref="H19:K19"/>
    <mergeCell ref="L19:N19"/>
    <mergeCell ref="O19:T19"/>
    <mergeCell ref="A20:B20"/>
    <mergeCell ref="C20:F20"/>
    <mergeCell ref="H20:K20"/>
    <mergeCell ref="L20:N20"/>
    <mergeCell ref="O20:T20"/>
    <mergeCell ref="B26:C26"/>
    <mergeCell ref="G27:T27"/>
    <mergeCell ref="G23:I23"/>
    <mergeCell ref="A24:B24"/>
    <mergeCell ref="D24:F24"/>
    <mergeCell ref="I24:R24"/>
    <mergeCell ref="A25:B25"/>
    <mergeCell ref="D25:F25"/>
    <mergeCell ref="G25:T25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2"/>
  <sheetViews>
    <sheetView view="pageBreakPreview" topLeftCell="A3" zoomScale="60" zoomScaleNormal="100" workbookViewId="0">
      <selection activeCell="A3" sqref="A1:XFD1048576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0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0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0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0" ht="15.75" customHeight="1" x14ac:dyDescent="0.25">
      <c r="A4" s="617" t="s">
        <v>184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0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0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0" ht="27.95" customHeight="1" x14ac:dyDescent="0.25">
      <c r="A7" s="150">
        <v>1</v>
      </c>
      <c r="B7" s="86">
        <f>'ANEXO 2'!C141</f>
        <v>0</v>
      </c>
      <c r="C7" s="55">
        <f>'ANEXO 2'!D141</f>
        <v>0</v>
      </c>
      <c r="D7" s="155">
        <f>'ANEXO 2'!F141</f>
        <v>0</v>
      </c>
      <c r="E7" s="443">
        <f>'ANEXO 2'!H141</f>
        <v>0</v>
      </c>
      <c r="F7" s="609"/>
      <c r="G7" s="193">
        <f>'ANEXO 2'!J141</f>
        <v>0</v>
      </c>
      <c r="H7" s="84">
        <f>'ANEXO 2'!K141</f>
        <v>0</v>
      </c>
      <c r="I7" s="84">
        <f>'ANEXO 2'!L141</f>
        <v>0</v>
      </c>
      <c r="J7" s="84">
        <f>'ANEXO 2'!M141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0" ht="27.95" customHeight="1" x14ac:dyDescent="0.25">
      <c r="A8" s="151">
        <v>2</v>
      </c>
      <c r="B8" s="87">
        <f>'ANEXO 2'!C142</f>
        <v>0</v>
      </c>
      <c r="C8" s="57">
        <f>'ANEXO 2'!D142</f>
        <v>0</v>
      </c>
      <c r="D8" s="156">
        <f>'ANEXO 2'!F142</f>
        <v>0</v>
      </c>
      <c r="E8" s="610">
        <f>'ANEXO 2'!H142</f>
        <v>0</v>
      </c>
      <c r="F8" s="611"/>
      <c r="G8" s="191">
        <f>'ANEXO 2'!J142</f>
        <v>0</v>
      </c>
      <c r="H8" s="78">
        <f>'ANEXO 2'!K142</f>
        <v>0</v>
      </c>
      <c r="I8" s="78">
        <f>'ANEXO 2'!L142</f>
        <v>0</v>
      </c>
      <c r="J8" s="78">
        <f>'ANEXO 2'!M142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0" ht="27.95" customHeight="1" x14ac:dyDescent="0.25">
      <c r="A9" s="151">
        <v>3</v>
      </c>
      <c r="B9" s="87">
        <f>'ANEXO 2'!C143</f>
        <v>0</v>
      </c>
      <c r="C9" s="57">
        <f>'ANEXO 2'!D143</f>
        <v>0</v>
      </c>
      <c r="D9" s="156">
        <f>'ANEXO 2'!F143</f>
        <v>0</v>
      </c>
      <c r="E9" s="610">
        <f>'ANEXO 2'!H143</f>
        <v>0</v>
      </c>
      <c r="F9" s="611"/>
      <c r="G9" s="191">
        <f>'ANEXO 2'!J143</f>
        <v>0</v>
      </c>
      <c r="H9" s="78">
        <f>'ANEXO 2'!K143</f>
        <v>0</v>
      </c>
      <c r="I9" s="78">
        <f>'ANEXO 2'!L143</f>
        <v>0</v>
      </c>
      <c r="J9" s="78">
        <f>'ANEXO 2'!M143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0" ht="27.95" customHeight="1" x14ac:dyDescent="0.25">
      <c r="A10" s="151">
        <v>4</v>
      </c>
      <c r="B10" s="87">
        <f>'ANEXO 2'!C144</f>
        <v>0</v>
      </c>
      <c r="C10" s="57">
        <f>'ANEXO 2'!D144</f>
        <v>0</v>
      </c>
      <c r="D10" s="156">
        <f>'ANEXO 2'!F144</f>
        <v>0</v>
      </c>
      <c r="E10" s="610">
        <f>'ANEXO 2'!H144</f>
        <v>0</v>
      </c>
      <c r="F10" s="611"/>
      <c r="G10" s="191">
        <f>'ANEXO 2'!J144</f>
        <v>0</v>
      </c>
      <c r="H10" s="78">
        <f>'ANEXO 2'!K144</f>
        <v>0</v>
      </c>
      <c r="I10" s="78">
        <f>'ANEXO 2'!L144</f>
        <v>0</v>
      </c>
      <c r="J10" s="78">
        <f>'ANEXO 2'!M144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0" ht="27.95" customHeight="1" x14ac:dyDescent="0.25">
      <c r="A11" s="151">
        <v>5</v>
      </c>
      <c r="B11" s="87">
        <f>'ANEXO 2'!C145</f>
        <v>0</v>
      </c>
      <c r="C11" s="57">
        <f>'ANEXO 2'!D145</f>
        <v>0</v>
      </c>
      <c r="D11" s="156">
        <f>'ANEXO 2'!F145</f>
        <v>0</v>
      </c>
      <c r="E11" s="610">
        <f>'ANEXO 2'!H145</f>
        <v>0</v>
      </c>
      <c r="F11" s="611"/>
      <c r="G11" s="191">
        <f>'ANEXO 2'!J145</f>
        <v>0</v>
      </c>
      <c r="H11" s="78">
        <f>'ANEXO 2'!K145</f>
        <v>0</v>
      </c>
      <c r="I11" s="78">
        <f>'ANEXO 2'!L145</f>
        <v>0</v>
      </c>
      <c r="J11" s="78">
        <f>'ANEXO 2'!M145</f>
        <v>0</v>
      </c>
      <c r="K11" s="179"/>
      <c r="L11" s="179"/>
      <c r="M11" s="179"/>
      <c r="N11" s="179"/>
      <c r="O11" s="179"/>
      <c r="P11" s="179"/>
      <c r="Q11" s="179"/>
      <c r="R11" s="179"/>
      <c r="S11" s="179"/>
      <c r="T11" s="180"/>
    </row>
    <row r="12" spans="1:20" ht="27.95" customHeight="1" thickBot="1" x14ac:dyDescent="0.3">
      <c r="A12" s="152">
        <v>6</v>
      </c>
      <c r="B12" s="88">
        <f>'ANEXO 2'!C146</f>
        <v>0</v>
      </c>
      <c r="C12" s="58">
        <f>'ANEXO 2'!D146</f>
        <v>0</v>
      </c>
      <c r="D12" s="153">
        <f>'ANEXO 2'!F146</f>
        <v>0</v>
      </c>
      <c r="E12" s="445">
        <f>'ANEXO 2'!H146</f>
        <v>0</v>
      </c>
      <c r="F12" s="612"/>
      <c r="G12" s="192">
        <f>'ANEXO 2'!J146</f>
        <v>0</v>
      </c>
      <c r="H12" s="89">
        <f>'ANEXO 2'!K146</f>
        <v>0</v>
      </c>
      <c r="I12" s="89">
        <f>'ANEXO 2'!L146</f>
        <v>0</v>
      </c>
      <c r="J12" s="89">
        <f>'ANEXO 2'!M146</f>
        <v>0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2"/>
    </row>
    <row r="13" spans="1:20" ht="27.95" customHeight="1" thickBot="1" x14ac:dyDescent="0.3">
      <c r="A13" s="590"/>
      <c r="B13" s="590"/>
      <c r="C13" s="590"/>
      <c r="D13" s="590"/>
      <c r="E13" s="590"/>
      <c r="F13" s="590"/>
      <c r="G13" s="590"/>
      <c r="H13" s="590"/>
    </row>
    <row r="14" spans="1:20" ht="27.95" customHeight="1" thickBot="1" x14ac:dyDescent="0.3">
      <c r="A14" s="588" t="s">
        <v>58</v>
      </c>
      <c r="B14" s="567"/>
      <c r="C14" s="575">
        <f>'ANEXO 2'!$C$29</f>
        <v>0</v>
      </c>
      <c r="D14" s="575"/>
      <c r="E14" s="575"/>
      <c r="F14" s="575"/>
      <c r="G14" s="159" t="s">
        <v>59</v>
      </c>
      <c r="H14" s="623">
        <f>'ANEXO 2'!$F$29</f>
        <v>0</v>
      </c>
      <c r="I14" s="624"/>
      <c r="J14" s="624"/>
      <c r="K14" s="625"/>
      <c r="L14" s="567" t="s">
        <v>166</v>
      </c>
      <c r="M14" s="567"/>
      <c r="N14" s="567"/>
      <c r="O14" s="569">
        <f>'ANEXO 2'!$K$29</f>
        <v>0</v>
      </c>
      <c r="P14" s="567"/>
      <c r="Q14" s="567"/>
      <c r="R14" s="567"/>
      <c r="S14" s="567"/>
      <c r="T14" s="570"/>
    </row>
    <row r="15" spans="1:20" ht="27.95" customHeight="1" thickBot="1" x14ac:dyDescent="0.3">
      <c r="A15" s="574" t="s">
        <v>60</v>
      </c>
      <c r="B15" s="568"/>
      <c r="C15" s="585">
        <f>'ANEXO 2'!$I$29</f>
        <v>0</v>
      </c>
      <c r="D15" s="585"/>
      <c r="E15" s="585"/>
      <c r="F15" s="585"/>
      <c r="G15" s="160" t="s">
        <v>61</v>
      </c>
      <c r="H15" s="623">
        <f>'ANEXO 2'!$H$29</f>
        <v>0</v>
      </c>
      <c r="I15" s="624"/>
      <c r="J15" s="624"/>
      <c r="K15" s="625"/>
      <c r="L15" s="568" t="s">
        <v>22</v>
      </c>
      <c r="M15" s="568"/>
      <c r="N15" s="568"/>
      <c r="O15" s="568">
        <f>'ANEXO 2'!$N$29</f>
        <v>0</v>
      </c>
      <c r="P15" s="568"/>
      <c r="Q15" s="568"/>
      <c r="R15" s="568"/>
      <c r="S15" s="568"/>
      <c r="T15" s="571"/>
    </row>
    <row r="16" spans="1:20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22" ht="65.25" customHeight="1" thickBot="1" x14ac:dyDescent="0.3">
      <c r="A17" s="564" t="s">
        <v>170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5"/>
      <c r="T17" s="566"/>
      <c r="U17" s="147"/>
      <c r="V17" s="147"/>
    </row>
    <row r="18" spans="1:22" ht="8.25" customHeight="1" x14ac:dyDescent="0.25">
      <c r="A18" s="162"/>
      <c r="B18" s="162"/>
      <c r="C18" s="162"/>
      <c r="D18" s="162"/>
      <c r="E18" s="162"/>
      <c r="F18" s="162"/>
      <c r="G18" s="572"/>
      <c r="H18" s="572"/>
      <c r="I18" s="572"/>
    </row>
    <row r="19" spans="1:22" x14ac:dyDescent="0.25">
      <c r="A19" s="573"/>
      <c r="B19" s="573"/>
      <c r="C19" s="162"/>
      <c r="D19" s="584"/>
      <c r="E19" s="584"/>
      <c r="F19" s="584"/>
      <c r="G19" s="161"/>
      <c r="H19" s="161"/>
      <c r="I19" s="149"/>
      <c r="J19" s="149"/>
      <c r="K19" s="148"/>
      <c r="L19" s="148"/>
      <c r="M19" s="148"/>
      <c r="N19" s="149"/>
      <c r="O19" s="149"/>
      <c r="P19" s="149"/>
      <c r="Q19" s="149"/>
      <c r="R19" s="149"/>
      <c r="S19" s="149"/>
      <c r="T19" s="149"/>
    </row>
    <row r="20" spans="1:22" x14ac:dyDescent="0.25">
      <c r="A20" s="572"/>
      <c r="B20" s="572"/>
      <c r="C20" s="162"/>
      <c r="D20" s="572"/>
      <c r="E20" s="572"/>
      <c r="F20" s="572"/>
      <c r="G20" s="584" t="s">
        <v>167</v>
      </c>
      <c r="H20" s="584"/>
      <c r="I20" s="584"/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84"/>
    </row>
    <row r="21" spans="1:22" x14ac:dyDescent="0.25">
      <c r="A21" s="162"/>
      <c r="B21" s="563" t="s">
        <v>85</v>
      </c>
      <c r="C21" s="563"/>
      <c r="D21" s="162"/>
      <c r="E21" s="162"/>
      <c r="F21" s="162"/>
      <c r="G21" s="162"/>
      <c r="H21" s="162"/>
      <c r="J21" s="148" t="s">
        <v>84</v>
      </c>
      <c r="K21" s="148"/>
      <c r="L21" s="148"/>
    </row>
    <row r="22" spans="1:22" x14ac:dyDescent="0.25">
      <c r="G22" s="576"/>
      <c r="H22" s="576"/>
      <c r="I22" s="576"/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</row>
  </sheetData>
  <sheetProtection algorithmName="SHA-512" hashValue="krc4O5BUxDMw/VKEP5iyCi0uKLyzV1LLmbU/OfoIpjYdKCaBWc3oNfz/j38vNf/v3qZWepFTZ1MB3gDHqpLQUg==" saltValue="jOMBXhrvkP4uh11Kwz1eUw==" spinCount="100000" sheet="1" objects="1" scenarios="1"/>
  <mergeCells count="33">
    <mergeCell ref="E6:F6"/>
    <mergeCell ref="E7:F7"/>
    <mergeCell ref="E8:F8"/>
    <mergeCell ref="E9:F9"/>
    <mergeCell ref="A1:B1"/>
    <mergeCell ref="C1:T1"/>
    <mergeCell ref="A2:H2"/>
    <mergeCell ref="A3:B3"/>
    <mergeCell ref="C3:T3"/>
    <mergeCell ref="C14:F14"/>
    <mergeCell ref="H14:K14"/>
    <mergeCell ref="L14:N14"/>
    <mergeCell ref="O14:T14"/>
    <mergeCell ref="E10:F10"/>
    <mergeCell ref="E11:F11"/>
    <mergeCell ref="E12:F12"/>
    <mergeCell ref="A13:H13"/>
    <mergeCell ref="B21:C21"/>
    <mergeCell ref="G22:T22"/>
    <mergeCell ref="A17:T17"/>
    <mergeCell ref="A4:K5"/>
    <mergeCell ref="G18:I18"/>
    <mergeCell ref="A19:B19"/>
    <mergeCell ref="D19:F19"/>
    <mergeCell ref="A20:B20"/>
    <mergeCell ref="D20:F20"/>
    <mergeCell ref="G20:T20"/>
    <mergeCell ref="A15:B15"/>
    <mergeCell ref="C15:F15"/>
    <mergeCell ref="H15:K15"/>
    <mergeCell ref="L15:N15"/>
    <mergeCell ref="O15:T15"/>
    <mergeCell ref="A14:B14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view="pageBreakPreview" zoomScale="60" zoomScaleNormal="100" workbookViewId="0">
      <selection activeCell="O13" sqref="O13:T13"/>
    </sheetView>
  </sheetViews>
  <sheetFormatPr defaultRowHeight="15" x14ac:dyDescent="0.25"/>
  <cols>
    <col min="1" max="1" width="5.42578125" style="12" customWidth="1"/>
    <col min="2" max="2" width="46.42578125" style="12" customWidth="1"/>
    <col min="3" max="3" width="17.28515625" style="12" customWidth="1"/>
    <col min="4" max="4" width="14.140625" style="12" customWidth="1"/>
    <col min="5" max="5" width="6.140625" style="12" customWidth="1"/>
    <col min="6" max="6" width="17.28515625" style="12" customWidth="1"/>
    <col min="7" max="7" width="13.28515625" style="12" customWidth="1"/>
    <col min="8" max="10" width="5.7109375" style="12" customWidth="1"/>
    <col min="11" max="20" width="4.7109375" style="12" customWidth="1"/>
    <col min="21" max="252" width="9.140625" style="12"/>
    <col min="253" max="253" width="7" style="12" customWidth="1"/>
    <col min="254" max="254" width="4.140625" style="12" customWidth="1"/>
    <col min="255" max="255" width="24.42578125" style="12" customWidth="1"/>
    <col min="256" max="256" width="36.5703125" style="12" customWidth="1"/>
    <col min="257" max="257" width="7.85546875" style="12" customWidth="1"/>
    <col min="258" max="258" width="14.7109375" style="12" customWidth="1"/>
    <col min="259" max="259" width="9.5703125" style="12" customWidth="1"/>
    <col min="260" max="260" width="6.140625" style="12" customWidth="1"/>
    <col min="261" max="261" width="5.42578125" style="12" customWidth="1"/>
    <col min="262" max="262" width="7.140625" style="12" customWidth="1"/>
    <col min="263" max="263" width="5.5703125" style="12" customWidth="1"/>
    <col min="264" max="264" width="0.28515625" style="12" customWidth="1"/>
    <col min="265" max="508" width="9.140625" style="12"/>
    <col min="509" max="509" width="7" style="12" customWidth="1"/>
    <col min="510" max="510" width="4.140625" style="12" customWidth="1"/>
    <col min="511" max="511" width="24.42578125" style="12" customWidth="1"/>
    <col min="512" max="512" width="36.5703125" style="12" customWidth="1"/>
    <col min="513" max="513" width="7.85546875" style="12" customWidth="1"/>
    <col min="514" max="514" width="14.7109375" style="12" customWidth="1"/>
    <col min="515" max="515" width="9.5703125" style="12" customWidth="1"/>
    <col min="516" max="516" width="6.140625" style="12" customWidth="1"/>
    <col min="517" max="517" width="5.42578125" style="12" customWidth="1"/>
    <col min="518" max="518" width="7.140625" style="12" customWidth="1"/>
    <col min="519" max="519" width="5.5703125" style="12" customWidth="1"/>
    <col min="520" max="520" width="0.28515625" style="12" customWidth="1"/>
    <col min="521" max="764" width="9.140625" style="12"/>
    <col min="765" max="765" width="7" style="12" customWidth="1"/>
    <col min="766" max="766" width="4.140625" style="12" customWidth="1"/>
    <col min="767" max="767" width="24.42578125" style="12" customWidth="1"/>
    <col min="768" max="768" width="36.5703125" style="12" customWidth="1"/>
    <col min="769" max="769" width="7.85546875" style="12" customWidth="1"/>
    <col min="770" max="770" width="14.7109375" style="12" customWidth="1"/>
    <col min="771" max="771" width="9.5703125" style="12" customWidth="1"/>
    <col min="772" max="772" width="6.140625" style="12" customWidth="1"/>
    <col min="773" max="773" width="5.42578125" style="12" customWidth="1"/>
    <col min="774" max="774" width="7.140625" style="12" customWidth="1"/>
    <col min="775" max="775" width="5.5703125" style="12" customWidth="1"/>
    <col min="776" max="776" width="0.28515625" style="12" customWidth="1"/>
    <col min="777" max="1020" width="9.140625" style="12"/>
    <col min="1021" max="1021" width="7" style="12" customWidth="1"/>
    <col min="1022" max="1022" width="4.140625" style="12" customWidth="1"/>
    <col min="1023" max="1023" width="24.42578125" style="12" customWidth="1"/>
    <col min="1024" max="1024" width="36.5703125" style="12" customWidth="1"/>
    <col min="1025" max="1025" width="7.85546875" style="12" customWidth="1"/>
    <col min="1026" max="1026" width="14.7109375" style="12" customWidth="1"/>
    <col min="1027" max="1027" width="9.5703125" style="12" customWidth="1"/>
    <col min="1028" max="1028" width="6.140625" style="12" customWidth="1"/>
    <col min="1029" max="1029" width="5.42578125" style="12" customWidth="1"/>
    <col min="1030" max="1030" width="7.140625" style="12" customWidth="1"/>
    <col min="1031" max="1031" width="5.5703125" style="12" customWidth="1"/>
    <col min="1032" max="1032" width="0.28515625" style="12" customWidth="1"/>
    <col min="1033" max="1276" width="9.140625" style="12"/>
    <col min="1277" max="1277" width="7" style="12" customWidth="1"/>
    <col min="1278" max="1278" width="4.140625" style="12" customWidth="1"/>
    <col min="1279" max="1279" width="24.42578125" style="12" customWidth="1"/>
    <col min="1280" max="1280" width="36.5703125" style="12" customWidth="1"/>
    <col min="1281" max="1281" width="7.85546875" style="12" customWidth="1"/>
    <col min="1282" max="1282" width="14.7109375" style="12" customWidth="1"/>
    <col min="1283" max="1283" width="9.5703125" style="12" customWidth="1"/>
    <col min="1284" max="1284" width="6.140625" style="12" customWidth="1"/>
    <col min="1285" max="1285" width="5.42578125" style="12" customWidth="1"/>
    <col min="1286" max="1286" width="7.140625" style="12" customWidth="1"/>
    <col min="1287" max="1287" width="5.5703125" style="12" customWidth="1"/>
    <col min="1288" max="1288" width="0.28515625" style="12" customWidth="1"/>
    <col min="1289" max="1532" width="9.140625" style="12"/>
    <col min="1533" max="1533" width="7" style="12" customWidth="1"/>
    <col min="1534" max="1534" width="4.140625" style="12" customWidth="1"/>
    <col min="1535" max="1535" width="24.42578125" style="12" customWidth="1"/>
    <col min="1536" max="1536" width="36.5703125" style="12" customWidth="1"/>
    <col min="1537" max="1537" width="7.85546875" style="12" customWidth="1"/>
    <col min="1538" max="1538" width="14.7109375" style="12" customWidth="1"/>
    <col min="1539" max="1539" width="9.5703125" style="12" customWidth="1"/>
    <col min="1540" max="1540" width="6.140625" style="12" customWidth="1"/>
    <col min="1541" max="1541" width="5.42578125" style="12" customWidth="1"/>
    <col min="1542" max="1542" width="7.140625" style="12" customWidth="1"/>
    <col min="1543" max="1543" width="5.5703125" style="12" customWidth="1"/>
    <col min="1544" max="1544" width="0.28515625" style="12" customWidth="1"/>
    <col min="1545" max="1788" width="9.140625" style="12"/>
    <col min="1789" max="1789" width="7" style="12" customWidth="1"/>
    <col min="1790" max="1790" width="4.140625" style="12" customWidth="1"/>
    <col min="1791" max="1791" width="24.42578125" style="12" customWidth="1"/>
    <col min="1792" max="1792" width="36.5703125" style="12" customWidth="1"/>
    <col min="1793" max="1793" width="7.85546875" style="12" customWidth="1"/>
    <col min="1794" max="1794" width="14.7109375" style="12" customWidth="1"/>
    <col min="1795" max="1795" width="9.5703125" style="12" customWidth="1"/>
    <col min="1796" max="1796" width="6.140625" style="12" customWidth="1"/>
    <col min="1797" max="1797" width="5.42578125" style="12" customWidth="1"/>
    <col min="1798" max="1798" width="7.140625" style="12" customWidth="1"/>
    <col min="1799" max="1799" width="5.5703125" style="12" customWidth="1"/>
    <col min="1800" max="1800" width="0.28515625" style="12" customWidth="1"/>
    <col min="1801" max="2044" width="9.140625" style="12"/>
    <col min="2045" max="2045" width="7" style="12" customWidth="1"/>
    <col min="2046" max="2046" width="4.140625" style="12" customWidth="1"/>
    <col min="2047" max="2047" width="24.42578125" style="12" customWidth="1"/>
    <col min="2048" max="2048" width="36.5703125" style="12" customWidth="1"/>
    <col min="2049" max="2049" width="7.85546875" style="12" customWidth="1"/>
    <col min="2050" max="2050" width="14.7109375" style="12" customWidth="1"/>
    <col min="2051" max="2051" width="9.5703125" style="12" customWidth="1"/>
    <col min="2052" max="2052" width="6.140625" style="12" customWidth="1"/>
    <col min="2053" max="2053" width="5.42578125" style="12" customWidth="1"/>
    <col min="2054" max="2054" width="7.140625" style="12" customWidth="1"/>
    <col min="2055" max="2055" width="5.5703125" style="12" customWidth="1"/>
    <col min="2056" max="2056" width="0.28515625" style="12" customWidth="1"/>
    <col min="2057" max="2300" width="9.140625" style="12"/>
    <col min="2301" max="2301" width="7" style="12" customWidth="1"/>
    <col min="2302" max="2302" width="4.140625" style="12" customWidth="1"/>
    <col min="2303" max="2303" width="24.42578125" style="12" customWidth="1"/>
    <col min="2304" max="2304" width="36.5703125" style="12" customWidth="1"/>
    <col min="2305" max="2305" width="7.85546875" style="12" customWidth="1"/>
    <col min="2306" max="2306" width="14.7109375" style="12" customWidth="1"/>
    <col min="2307" max="2307" width="9.5703125" style="12" customWidth="1"/>
    <col min="2308" max="2308" width="6.140625" style="12" customWidth="1"/>
    <col min="2309" max="2309" width="5.42578125" style="12" customWidth="1"/>
    <col min="2310" max="2310" width="7.140625" style="12" customWidth="1"/>
    <col min="2311" max="2311" width="5.5703125" style="12" customWidth="1"/>
    <col min="2312" max="2312" width="0.28515625" style="12" customWidth="1"/>
    <col min="2313" max="2556" width="9.140625" style="12"/>
    <col min="2557" max="2557" width="7" style="12" customWidth="1"/>
    <col min="2558" max="2558" width="4.140625" style="12" customWidth="1"/>
    <col min="2559" max="2559" width="24.42578125" style="12" customWidth="1"/>
    <col min="2560" max="2560" width="36.5703125" style="12" customWidth="1"/>
    <col min="2561" max="2561" width="7.85546875" style="12" customWidth="1"/>
    <col min="2562" max="2562" width="14.7109375" style="12" customWidth="1"/>
    <col min="2563" max="2563" width="9.5703125" style="12" customWidth="1"/>
    <col min="2564" max="2564" width="6.140625" style="12" customWidth="1"/>
    <col min="2565" max="2565" width="5.42578125" style="12" customWidth="1"/>
    <col min="2566" max="2566" width="7.140625" style="12" customWidth="1"/>
    <col min="2567" max="2567" width="5.5703125" style="12" customWidth="1"/>
    <col min="2568" max="2568" width="0.28515625" style="12" customWidth="1"/>
    <col min="2569" max="2812" width="9.140625" style="12"/>
    <col min="2813" max="2813" width="7" style="12" customWidth="1"/>
    <col min="2814" max="2814" width="4.140625" style="12" customWidth="1"/>
    <col min="2815" max="2815" width="24.42578125" style="12" customWidth="1"/>
    <col min="2816" max="2816" width="36.5703125" style="12" customWidth="1"/>
    <col min="2817" max="2817" width="7.85546875" style="12" customWidth="1"/>
    <col min="2818" max="2818" width="14.7109375" style="12" customWidth="1"/>
    <col min="2819" max="2819" width="9.5703125" style="12" customWidth="1"/>
    <col min="2820" max="2820" width="6.140625" style="12" customWidth="1"/>
    <col min="2821" max="2821" width="5.42578125" style="12" customWidth="1"/>
    <col min="2822" max="2822" width="7.140625" style="12" customWidth="1"/>
    <col min="2823" max="2823" width="5.5703125" style="12" customWidth="1"/>
    <col min="2824" max="2824" width="0.28515625" style="12" customWidth="1"/>
    <col min="2825" max="3068" width="9.140625" style="12"/>
    <col min="3069" max="3069" width="7" style="12" customWidth="1"/>
    <col min="3070" max="3070" width="4.140625" style="12" customWidth="1"/>
    <col min="3071" max="3071" width="24.42578125" style="12" customWidth="1"/>
    <col min="3072" max="3072" width="36.5703125" style="12" customWidth="1"/>
    <col min="3073" max="3073" width="7.85546875" style="12" customWidth="1"/>
    <col min="3074" max="3074" width="14.7109375" style="12" customWidth="1"/>
    <col min="3075" max="3075" width="9.5703125" style="12" customWidth="1"/>
    <col min="3076" max="3076" width="6.140625" style="12" customWidth="1"/>
    <col min="3077" max="3077" width="5.42578125" style="12" customWidth="1"/>
    <col min="3078" max="3078" width="7.140625" style="12" customWidth="1"/>
    <col min="3079" max="3079" width="5.5703125" style="12" customWidth="1"/>
    <col min="3080" max="3080" width="0.28515625" style="12" customWidth="1"/>
    <col min="3081" max="3324" width="9.140625" style="12"/>
    <col min="3325" max="3325" width="7" style="12" customWidth="1"/>
    <col min="3326" max="3326" width="4.140625" style="12" customWidth="1"/>
    <col min="3327" max="3327" width="24.42578125" style="12" customWidth="1"/>
    <col min="3328" max="3328" width="36.5703125" style="12" customWidth="1"/>
    <col min="3329" max="3329" width="7.85546875" style="12" customWidth="1"/>
    <col min="3330" max="3330" width="14.7109375" style="12" customWidth="1"/>
    <col min="3331" max="3331" width="9.5703125" style="12" customWidth="1"/>
    <col min="3332" max="3332" width="6.140625" style="12" customWidth="1"/>
    <col min="3333" max="3333" width="5.42578125" style="12" customWidth="1"/>
    <col min="3334" max="3334" width="7.140625" style="12" customWidth="1"/>
    <col min="3335" max="3335" width="5.5703125" style="12" customWidth="1"/>
    <col min="3336" max="3336" width="0.28515625" style="12" customWidth="1"/>
    <col min="3337" max="3580" width="9.140625" style="12"/>
    <col min="3581" max="3581" width="7" style="12" customWidth="1"/>
    <col min="3582" max="3582" width="4.140625" style="12" customWidth="1"/>
    <col min="3583" max="3583" width="24.42578125" style="12" customWidth="1"/>
    <col min="3584" max="3584" width="36.5703125" style="12" customWidth="1"/>
    <col min="3585" max="3585" width="7.85546875" style="12" customWidth="1"/>
    <col min="3586" max="3586" width="14.7109375" style="12" customWidth="1"/>
    <col min="3587" max="3587" width="9.5703125" style="12" customWidth="1"/>
    <col min="3588" max="3588" width="6.140625" style="12" customWidth="1"/>
    <col min="3589" max="3589" width="5.42578125" style="12" customWidth="1"/>
    <col min="3590" max="3590" width="7.140625" style="12" customWidth="1"/>
    <col min="3591" max="3591" width="5.5703125" style="12" customWidth="1"/>
    <col min="3592" max="3592" width="0.28515625" style="12" customWidth="1"/>
    <col min="3593" max="3836" width="9.140625" style="12"/>
    <col min="3837" max="3837" width="7" style="12" customWidth="1"/>
    <col min="3838" max="3838" width="4.140625" style="12" customWidth="1"/>
    <col min="3839" max="3839" width="24.42578125" style="12" customWidth="1"/>
    <col min="3840" max="3840" width="36.5703125" style="12" customWidth="1"/>
    <col min="3841" max="3841" width="7.85546875" style="12" customWidth="1"/>
    <col min="3842" max="3842" width="14.7109375" style="12" customWidth="1"/>
    <col min="3843" max="3843" width="9.5703125" style="12" customWidth="1"/>
    <col min="3844" max="3844" width="6.140625" style="12" customWidth="1"/>
    <col min="3845" max="3845" width="5.42578125" style="12" customWidth="1"/>
    <col min="3846" max="3846" width="7.140625" style="12" customWidth="1"/>
    <col min="3847" max="3847" width="5.5703125" style="12" customWidth="1"/>
    <col min="3848" max="3848" width="0.28515625" style="12" customWidth="1"/>
    <col min="3849" max="4092" width="9.140625" style="12"/>
    <col min="4093" max="4093" width="7" style="12" customWidth="1"/>
    <col min="4094" max="4094" width="4.140625" style="12" customWidth="1"/>
    <col min="4095" max="4095" width="24.42578125" style="12" customWidth="1"/>
    <col min="4096" max="4096" width="36.5703125" style="12" customWidth="1"/>
    <col min="4097" max="4097" width="7.85546875" style="12" customWidth="1"/>
    <col min="4098" max="4098" width="14.7109375" style="12" customWidth="1"/>
    <col min="4099" max="4099" width="9.5703125" style="12" customWidth="1"/>
    <col min="4100" max="4100" width="6.140625" style="12" customWidth="1"/>
    <col min="4101" max="4101" width="5.42578125" style="12" customWidth="1"/>
    <col min="4102" max="4102" width="7.140625" style="12" customWidth="1"/>
    <col min="4103" max="4103" width="5.5703125" style="12" customWidth="1"/>
    <col min="4104" max="4104" width="0.28515625" style="12" customWidth="1"/>
    <col min="4105" max="4348" width="9.140625" style="12"/>
    <col min="4349" max="4349" width="7" style="12" customWidth="1"/>
    <col min="4350" max="4350" width="4.140625" style="12" customWidth="1"/>
    <col min="4351" max="4351" width="24.42578125" style="12" customWidth="1"/>
    <col min="4352" max="4352" width="36.5703125" style="12" customWidth="1"/>
    <col min="4353" max="4353" width="7.85546875" style="12" customWidth="1"/>
    <col min="4354" max="4354" width="14.7109375" style="12" customWidth="1"/>
    <col min="4355" max="4355" width="9.5703125" style="12" customWidth="1"/>
    <col min="4356" max="4356" width="6.140625" style="12" customWidth="1"/>
    <col min="4357" max="4357" width="5.42578125" style="12" customWidth="1"/>
    <col min="4358" max="4358" width="7.140625" style="12" customWidth="1"/>
    <col min="4359" max="4359" width="5.5703125" style="12" customWidth="1"/>
    <col min="4360" max="4360" width="0.28515625" style="12" customWidth="1"/>
    <col min="4361" max="4604" width="9.140625" style="12"/>
    <col min="4605" max="4605" width="7" style="12" customWidth="1"/>
    <col min="4606" max="4606" width="4.140625" style="12" customWidth="1"/>
    <col min="4607" max="4607" width="24.42578125" style="12" customWidth="1"/>
    <col min="4608" max="4608" width="36.5703125" style="12" customWidth="1"/>
    <col min="4609" max="4609" width="7.85546875" style="12" customWidth="1"/>
    <col min="4610" max="4610" width="14.7109375" style="12" customWidth="1"/>
    <col min="4611" max="4611" width="9.5703125" style="12" customWidth="1"/>
    <col min="4612" max="4612" width="6.140625" style="12" customWidth="1"/>
    <col min="4613" max="4613" width="5.42578125" style="12" customWidth="1"/>
    <col min="4614" max="4614" width="7.140625" style="12" customWidth="1"/>
    <col min="4615" max="4615" width="5.5703125" style="12" customWidth="1"/>
    <col min="4616" max="4616" width="0.28515625" style="12" customWidth="1"/>
    <col min="4617" max="4860" width="9.140625" style="12"/>
    <col min="4861" max="4861" width="7" style="12" customWidth="1"/>
    <col min="4862" max="4862" width="4.140625" style="12" customWidth="1"/>
    <col min="4863" max="4863" width="24.42578125" style="12" customWidth="1"/>
    <col min="4864" max="4864" width="36.5703125" style="12" customWidth="1"/>
    <col min="4865" max="4865" width="7.85546875" style="12" customWidth="1"/>
    <col min="4866" max="4866" width="14.7109375" style="12" customWidth="1"/>
    <col min="4867" max="4867" width="9.5703125" style="12" customWidth="1"/>
    <col min="4868" max="4868" width="6.140625" style="12" customWidth="1"/>
    <col min="4869" max="4869" width="5.42578125" style="12" customWidth="1"/>
    <col min="4870" max="4870" width="7.140625" style="12" customWidth="1"/>
    <col min="4871" max="4871" width="5.5703125" style="12" customWidth="1"/>
    <col min="4872" max="4872" width="0.28515625" style="12" customWidth="1"/>
    <col min="4873" max="5116" width="9.140625" style="12"/>
    <col min="5117" max="5117" width="7" style="12" customWidth="1"/>
    <col min="5118" max="5118" width="4.140625" style="12" customWidth="1"/>
    <col min="5119" max="5119" width="24.42578125" style="12" customWidth="1"/>
    <col min="5120" max="5120" width="36.5703125" style="12" customWidth="1"/>
    <col min="5121" max="5121" width="7.85546875" style="12" customWidth="1"/>
    <col min="5122" max="5122" width="14.7109375" style="12" customWidth="1"/>
    <col min="5123" max="5123" width="9.5703125" style="12" customWidth="1"/>
    <col min="5124" max="5124" width="6.140625" style="12" customWidth="1"/>
    <col min="5125" max="5125" width="5.42578125" style="12" customWidth="1"/>
    <col min="5126" max="5126" width="7.140625" style="12" customWidth="1"/>
    <col min="5127" max="5127" width="5.5703125" style="12" customWidth="1"/>
    <col min="5128" max="5128" width="0.28515625" style="12" customWidth="1"/>
    <col min="5129" max="5372" width="9.140625" style="12"/>
    <col min="5373" max="5373" width="7" style="12" customWidth="1"/>
    <col min="5374" max="5374" width="4.140625" style="12" customWidth="1"/>
    <col min="5375" max="5375" width="24.42578125" style="12" customWidth="1"/>
    <col min="5376" max="5376" width="36.5703125" style="12" customWidth="1"/>
    <col min="5377" max="5377" width="7.85546875" style="12" customWidth="1"/>
    <col min="5378" max="5378" width="14.7109375" style="12" customWidth="1"/>
    <col min="5379" max="5379" width="9.5703125" style="12" customWidth="1"/>
    <col min="5380" max="5380" width="6.140625" style="12" customWidth="1"/>
    <col min="5381" max="5381" width="5.42578125" style="12" customWidth="1"/>
    <col min="5382" max="5382" width="7.140625" style="12" customWidth="1"/>
    <col min="5383" max="5383" width="5.5703125" style="12" customWidth="1"/>
    <col min="5384" max="5384" width="0.28515625" style="12" customWidth="1"/>
    <col min="5385" max="5628" width="9.140625" style="12"/>
    <col min="5629" max="5629" width="7" style="12" customWidth="1"/>
    <col min="5630" max="5630" width="4.140625" style="12" customWidth="1"/>
    <col min="5631" max="5631" width="24.42578125" style="12" customWidth="1"/>
    <col min="5632" max="5632" width="36.5703125" style="12" customWidth="1"/>
    <col min="5633" max="5633" width="7.85546875" style="12" customWidth="1"/>
    <col min="5634" max="5634" width="14.7109375" style="12" customWidth="1"/>
    <col min="5635" max="5635" width="9.5703125" style="12" customWidth="1"/>
    <col min="5636" max="5636" width="6.140625" style="12" customWidth="1"/>
    <col min="5637" max="5637" width="5.42578125" style="12" customWidth="1"/>
    <col min="5638" max="5638" width="7.140625" style="12" customWidth="1"/>
    <col min="5639" max="5639" width="5.5703125" style="12" customWidth="1"/>
    <col min="5640" max="5640" width="0.28515625" style="12" customWidth="1"/>
    <col min="5641" max="5884" width="9.140625" style="12"/>
    <col min="5885" max="5885" width="7" style="12" customWidth="1"/>
    <col min="5886" max="5886" width="4.140625" style="12" customWidth="1"/>
    <col min="5887" max="5887" width="24.42578125" style="12" customWidth="1"/>
    <col min="5888" max="5888" width="36.5703125" style="12" customWidth="1"/>
    <col min="5889" max="5889" width="7.85546875" style="12" customWidth="1"/>
    <col min="5890" max="5890" width="14.7109375" style="12" customWidth="1"/>
    <col min="5891" max="5891" width="9.5703125" style="12" customWidth="1"/>
    <col min="5892" max="5892" width="6.140625" style="12" customWidth="1"/>
    <col min="5893" max="5893" width="5.42578125" style="12" customWidth="1"/>
    <col min="5894" max="5894" width="7.140625" style="12" customWidth="1"/>
    <col min="5895" max="5895" width="5.5703125" style="12" customWidth="1"/>
    <col min="5896" max="5896" width="0.28515625" style="12" customWidth="1"/>
    <col min="5897" max="6140" width="9.140625" style="12"/>
    <col min="6141" max="6141" width="7" style="12" customWidth="1"/>
    <col min="6142" max="6142" width="4.140625" style="12" customWidth="1"/>
    <col min="6143" max="6143" width="24.42578125" style="12" customWidth="1"/>
    <col min="6144" max="6144" width="36.5703125" style="12" customWidth="1"/>
    <col min="6145" max="6145" width="7.85546875" style="12" customWidth="1"/>
    <col min="6146" max="6146" width="14.7109375" style="12" customWidth="1"/>
    <col min="6147" max="6147" width="9.5703125" style="12" customWidth="1"/>
    <col min="6148" max="6148" width="6.140625" style="12" customWidth="1"/>
    <col min="6149" max="6149" width="5.42578125" style="12" customWidth="1"/>
    <col min="6150" max="6150" width="7.140625" style="12" customWidth="1"/>
    <col min="6151" max="6151" width="5.5703125" style="12" customWidth="1"/>
    <col min="6152" max="6152" width="0.28515625" style="12" customWidth="1"/>
    <col min="6153" max="6396" width="9.140625" style="12"/>
    <col min="6397" max="6397" width="7" style="12" customWidth="1"/>
    <col min="6398" max="6398" width="4.140625" style="12" customWidth="1"/>
    <col min="6399" max="6399" width="24.42578125" style="12" customWidth="1"/>
    <col min="6400" max="6400" width="36.5703125" style="12" customWidth="1"/>
    <col min="6401" max="6401" width="7.85546875" style="12" customWidth="1"/>
    <col min="6402" max="6402" width="14.7109375" style="12" customWidth="1"/>
    <col min="6403" max="6403" width="9.5703125" style="12" customWidth="1"/>
    <col min="6404" max="6404" width="6.140625" style="12" customWidth="1"/>
    <col min="6405" max="6405" width="5.42578125" style="12" customWidth="1"/>
    <col min="6406" max="6406" width="7.140625" style="12" customWidth="1"/>
    <col min="6407" max="6407" width="5.5703125" style="12" customWidth="1"/>
    <col min="6408" max="6408" width="0.28515625" style="12" customWidth="1"/>
    <col min="6409" max="6652" width="9.140625" style="12"/>
    <col min="6653" max="6653" width="7" style="12" customWidth="1"/>
    <col min="6654" max="6654" width="4.140625" style="12" customWidth="1"/>
    <col min="6655" max="6655" width="24.42578125" style="12" customWidth="1"/>
    <col min="6656" max="6656" width="36.5703125" style="12" customWidth="1"/>
    <col min="6657" max="6657" width="7.85546875" style="12" customWidth="1"/>
    <col min="6658" max="6658" width="14.7109375" style="12" customWidth="1"/>
    <col min="6659" max="6659" width="9.5703125" style="12" customWidth="1"/>
    <col min="6660" max="6660" width="6.140625" style="12" customWidth="1"/>
    <col min="6661" max="6661" width="5.42578125" style="12" customWidth="1"/>
    <col min="6662" max="6662" width="7.140625" style="12" customWidth="1"/>
    <col min="6663" max="6663" width="5.5703125" style="12" customWidth="1"/>
    <col min="6664" max="6664" width="0.28515625" style="12" customWidth="1"/>
    <col min="6665" max="6908" width="9.140625" style="12"/>
    <col min="6909" max="6909" width="7" style="12" customWidth="1"/>
    <col min="6910" max="6910" width="4.140625" style="12" customWidth="1"/>
    <col min="6911" max="6911" width="24.42578125" style="12" customWidth="1"/>
    <col min="6912" max="6912" width="36.5703125" style="12" customWidth="1"/>
    <col min="6913" max="6913" width="7.85546875" style="12" customWidth="1"/>
    <col min="6914" max="6914" width="14.7109375" style="12" customWidth="1"/>
    <col min="6915" max="6915" width="9.5703125" style="12" customWidth="1"/>
    <col min="6916" max="6916" width="6.140625" style="12" customWidth="1"/>
    <col min="6917" max="6917" width="5.42578125" style="12" customWidth="1"/>
    <col min="6918" max="6918" width="7.140625" style="12" customWidth="1"/>
    <col min="6919" max="6919" width="5.5703125" style="12" customWidth="1"/>
    <col min="6920" max="6920" width="0.28515625" style="12" customWidth="1"/>
    <col min="6921" max="7164" width="9.140625" style="12"/>
    <col min="7165" max="7165" width="7" style="12" customWidth="1"/>
    <col min="7166" max="7166" width="4.140625" style="12" customWidth="1"/>
    <col min="7167" max="7167" width="24.42578125" style="12" customWidth="1"/>
    <col min="7168" max="7168" width="36.5703125" style="12" customWidth="1"/>
    <col min="7169" max="7169" width="7.85546875" style="12" customWidth="1"/>
    <col min="7170" max="7170" width="14.7109375" style="12" customWidth="1"/>
    <col min="7171" max="7171" width="9.5703125" style="12" customWidth="1"/>
    <col min="7172" max="7172" width="6.140625" style="12" customWidth="1"/>
    <col min="7173" max="7173" width="5.42578125" style="12" customWidth="1"/>
    <col min="7174" max="7174" width="7.140625" style="12" customWidth="1"/>
    <col min="7175" max="7175" width="5.5703125" style="12" customWidth="1"/>
    <col min="7176" max="7176" width="0.28515625" style="12" customWidth="1"/>
    <col min="7177" max="7420" width="9.140625" style="12"/>
    <col min="7421" max="7421" width="7" style="12" customWidth="1"/>
    <col min="7422" max="7422" width="4.140625" style="12" customWidth="1"/>
    <col min="7423" max="7423" width="24.42578125" style="12" customWidth="1"/>
    <col min="7424" max="7424" width="36.5703125" style="12" customWidth="1"/>
    <col min="7425" max="7425" width="7.85546875" style="12" customWidth="1"/>
    <col min="7426" max="7426" width="14.7109375" style="12" customWidth="1"/>
    <col min="7427" max="7427" width="9.5703125" style="12" customWidth="1"/>
    <col min="7428" max="7428" width="6.140625" style="12" customWidth="1"/>
    <col min="7429" max="7429" width="5.42578125" style="12" customWidth="1"/>
    <col min="7430" max="7430" width="7.140625" style="12" customWidth="1"/>
    <col min="7431" max="7431" width="5.5703125" style="12" customWidth="1"/>
    <col min="7432" max="7432" width="0.28515625" style="12" customWidth="1"/>
    <col min="7433" max="7676" width="9.140625" style="12"/>
    <col min="7677" max="7677" width="7" style="12" customWidth="1"/>
    <col min="7678" max="7678" width="4.140625" style="12" customWidth="1"/>
    <col min="7679" max="7679" width="24.42578125" style="12" customWidth="1"/>
    <col min="7680" max="7680" width="36.5703125" style="12" customWidth="1"/>
    <col min="7681" max="7681" width="7.85546875" style="12" customWidth="1"/>
    <col min="7682" max="7682" width="14.7109375" style="12" customWidth="1"/>
    <col min="7683" max="7683" width="9.5703125" style="12" customWidth="1"/>
    <col min="7684" max="7684" width="6.140625" style="12" customWidth="1"/>
    <col min="7685" max="7685" width="5.42578125" style="12" customWidth="1"/>
    <col min="7686" max="7686" width="7.140625" style="12" customWidth="1"/>
    <col min="7687" max="7687" width="5.5703125" style="12" customWidth="1"/>
    <col min="7688" max="7688" width="0.28515625" style="12" customWidth="1"/>
    <col min="7689" max="7932" width="9.140625" style="12"/>
    <col min="7933" max="7933" width="7" style="12" customWidth="1"/>
    <col min="7934" max="7934" width="4.140625" style="12" customWidth="1"/>
    <col min="7935" max="7935" width="24.42578125" style="12" customWidth="1"/>
    <col min="7936" max="7936" width="36.5703125" style="12" customWidth="1"/>
    <col min="7937" max="7937" width="7.85546875" style="12" customWidth="1"/>
    <col min="7938" max="7938" width="14.7109375" style="12" customWidth="1"/>
    <col min="7939" max="7939" width="9.5703125" style="12" customWidth="1"/>
    <col min="7940" max="7940" width="6.140625" style="12" customWidth="1"/>
    <col min="7941" max="7941" width="5.42578125" style="12" customWidth="1"/>
    <col min="7942" max="7942" width="7.140625" style="12" customWidth="1"/>
    <col min="7943" max="7943" width="5.5703125" style="12" customWidth="1"/>
    <col min="7944" max="7944" width="0.28515625" style="12" customWidth="1"/>
    <col min="7945" max="8188" width="9.140625" style="12"/>
    <col min="8189" max="8189" width="7" style="12" customWidth="1"/>
    <col min="8190" max="8190" width="4.140625" style="12" customWidth="1"/>
    <col min="8191" max="8191" width="24.42578125" style="12" customWidth="1"/>
    <col min="8192" max="8192" width="36.5703125" style="12" customWidth="1"/>
    <col min="8193" max="8193" width="7.85546875" style="12" customWidth="1"/>
    <col min="8194" max="8194" width="14.7109375" style="12" customWidth="1"/>
    <col min="8195" max="8195" width="9.5703125" style="12" customWidth="1"/>
    <col min="8196" max="8196" width="6.140625" style="12" customWidth="1"/>
    <col min="8197" max="8197" width="5.42578125" style="12" customWidth="1"/>
    <col min="8198" max="8198" width="7.140625" style="12" customWidth="1"/>
    <col min="8199" max="8199" width="5.5703125" style="12" customWidth="1"/>
    <col min="8200" max="8200" width="0.28515625" style="12" customWidth="1"/>
    <col min="8201" max="8444" width="9.140625" style="12"/>
    <col min="8445" max="8445" width="7" style="12" customWidth="1"/>
    <col min="8446" max="8446" width="4.140625" style="12" customWidth="1"/>
    <col min="8447" max="8447" width="24.42578125" style="12" customWidth="1"/>
    <col min="8448" max="8448" width="36.5703125" style="12" customWidth="1"/>
    <col min="8449" max="8449" width="7.85546875" style="12" customWidth="1"/>
    <col min="8450" max="8450" width="14.7109375" style="12" customWidth="1"/>
    <col min="8451" max="8451" width="9.5703125" style="12" customWidth="1"/>
    <col min="8452" max="8452" width="6.140625" style="12" customWidth="1"/>
    <col min="8453" max="8453" width="5.42578125" style="12" customWidth="1"/>
    <col min="8454" max="8454" width="7.140625" style="12" customWidth="1"/>
    <col min="8455" max="8455" width="5.5703125" style="12" customWidth="1"/>
    <col min="8456" max="8456" width="0.28515625" style="12" customWidth="1"/>
    <col min="8457" max="8700" width="9.140625" style="12"/>
    <col min="8701" max="8701" width="7" style="12" customWidth="1"/>
    <col min="8702" max="8702" width="4.140625" style="12" customWidth="1"/>
    <col min="8703" max="8703" width="24.42578125" style="12" customWidth="1"/>
    <col min="8704" max="8704" width="36.5703125" style="12" customWidth="1"/>
    <col min="8705" max="8705" width="7.85546875" style="12" customWidth="1"/>
    <col min="8706" max="8706" width="14.7109375" style="12" customWidth="1"/>
    <col min="8707" max="8707" width="9.5703125" style="12" customWidth="1"/>
    <col min="8708" max="8708" width="6.140625" style="12" customWidth="1"/>
    <col min="8709" max="8709" width="5.42578125" style="12" customWidth="1"/>
    <col min="8710" max="8710" width="7.140625" style="12" customWidth="1"/>
    <col min="8711" max="8711" width="5.5703125" style="12" customWidth="1"/>
    <col min="8712" max="8712" width="0.28515625" style="12" customWidth="1"/>
    <col min="8713" max="8956" width="9.140625" style="12"/>
    <col min="8957" max="8957" width="7" style="12" customWidth="1"/>
    <col min="8958" max="8958" width="4.140625" style="12" customWidth="1"/>
    <col min="8959" max="8959" width="24.42578125" style="12" customWidth="1"/>
    <col min="8960" max="8960" width="36.5703125" style="12" customWidth="1"/>
    <col min="8961" max="8961" width="7.85546875" style="12" customWidth="1"/>
    <col min="8962" max="8962" width="14.7109375" style="12" customWidth="1"/>
    <col min="8963" max="8963" width="9.5703125" style="12" customWidth="1"/>
    <col min="8964" max="8964" width="6.140625" style="12" customWidth="1"/>
    <col min="8965" max="8965" width="5.42578125" style="12" customWidth="1"/>
    <col min="8966" max="8966" width="7.140625" style="12" customWidth="1"/>
    <col min="8967" max="8967" width="5.5703125" style="12" customWidth="1"/>
    <col min="8968" max="8968" width="0.28515625" style="12" customWidth="1"/>
    <col min="8969" max="9212" width="9.140625" style="12"/>
    <col min="9213" max="9213" width="7" style="12" customWidth="1"/>
    <col min="9214" max="9214" width="4.140625" style="12" customWidth="1"/>
    <col min="9215" max="9215" width="24.42578125" style="12" customWidth="1"/>
    <col min="9216" max="9216" width="36.5703125" style="12" customWidth="1"/>
    <col min="9217" max="9217" width="7.85546875" style="12" customWidth="1"/>
    <col min="9218" max="9218" width="14.7109375" style="12" customWidth="1"/>
    <col min="9219" max="9219" width="9.5703125" style="12" customWidth="1"/>
    <col min="9220" max="9220" width="6.140625" style="12" customWidth="1"/>
    <col min="9221" max="9221" width="5.42578125" style="12" customWidth="1"/>
    <col min="9222" max="9222" width="7.140625" style="12" customWidth="1"/>
    <col min="9223" max="9223" width="5.5703125" style="12" customWidth="1"/>
    <col min="9224" max="9224" width="0.28515625" style="12" customWidth="1"/>
    <col min="9225" max="9468" width="9.140625" style="12"/>
    <col min="9469" max="9469" width="7" style="12" customWidth="1"/>
    <col min="9470" max="9470" width="4.140625" style="12" customWidth="1"/>
    <col min="9471" max="9471" width="24.42578125" style="12" customWidth="1"/>
    <col min="9472" max="9472" width="36.5703125" style="12" customWidth="1"/>
    <col min="9473" max="9473" width="7.85546875" style="12" customWidth="1"/>
    <col min="9474" max="9474" width="14.7109375" style="12" customWidth="1"/>
    <col min="9475" max="9475" width="9.5703125" style="12" customWidth="1"/>
    <col min="9476" max="9476" width="6.140625" style="12" customWidth="1"/>
    <col min="9477" max="9477" width="5.42578125" style="12" customWidth="1"/>
    <col min="9478" max="9478" width="7.140625" style="12" customWidth="1"/>
    <col min="9479" max="9479" width="5.5703125" style="12" customWidth="1"/>
    <col min="9480" max="9480" width="0.28515625" style="12" customWidth="1"/>
    <col min="9481" max="9724" width="9.140625" style="12"/>
    <col min="9725" max="9725" width="7" style="12" customWidth="1"/>
    <col min="9726" max="9726" width="4.140625" style="12" customWidth="1"/>
    <col min="9727" max="9727" width="24.42578125" style="12" customWidth="1"/>
    <col min="9728" max="9728" width="36.5703125" style="12" customWidth="1"/>
    <col min="9729" max="9729" width="7.85546875" style="12" customWidth="1"/>
    <col min="9730" max="9730" width="14.7109375" style="12" customWidth="1"/>
    <col min="9731" max="9731" width="9.5703125" style="12" customWidth="1"/>
    <col min="9732" max="9732" width="6.140625" style="12" customWidth="1"/>
    <col min="9733" max="9733" width="5.42578125" style="12" customWidth="1"/>
    <col min="9734" max="9734" width="7.140625" style="12" customWidth="1"/>
    <col min="9735" max="9735" width="5.5703125" style="12" customWidth="1"/>
    <col min="9736" max="9736" width="0.28515625" style="12" customWidth="1"/>
    <col min="9737" max="9980" width="9.140625" style="12"/>
    <col min="9981" max="9981" width="7" style="12" customWidth="1"/>
    <col min="9982" max="9982" width="4.140625" style="12" customWidth="1"/>
    <col min="9983" max="9983" width="24.42578125" style="12" customWidth="1"/>
    <col min="9984" max="9984" width="36.5703125" style="12" customWidth="1"/>
    <col min="9985" max="9985" width="7.85546875" style="12" customWidth="1"/>
    <col min="9986" max="9986" width="14.7109375" style="12" customWidth="1"/>
    <col min="9987" max="9987" width="9.5703125" style="12" customWidth="1"/>
    <col min="9988" max="9988" width="6.140625" style="12" customWidth="1"/>
    <col min="9989" max="9989" width="5.42578125" style="12" customWidth="1"/>
    <col min="9990" max="9990" width="7.140625" style="12" customWidth="1"/>
    <col min="9991" max="9991" width="5.5703125" style="12" customWidth="1"/>
    <col min="9992" max="9992" width="0.28515625" style="12" customWidth="1"/>
    <col min="9993" max="10236" width="9.140625" style="12"/>
    <col min="10237" max="10237" width="7" style="12" customWidth="1"/>
    <col min="10238" max="10238" width="4.140625" style="12" customWidth="1"/>
    <col min="10239" max="10239" width="24.42578125" style="12" customWidth="1"/>
    <col min="10240" max="10240" width="36.5703125" style="12" customWidth="1"/>
    <col min="10241" max="10241" width="7.85546875" style="12" customWidth="1"/>
    <col min="10242" max="10242" width="14.7109375" style="12" customWidth="1"/>
    <col min="10243" max="10243" width="9.5703125" style="12" customWidth="1"/>
    <col min="10244" max="10244" width="6.140625" style="12" customWidth="1"/>
    <col min="10245" max="10245" width="5.42578125" style="12" customWidth="1"/>
    <col min="10246" max="10246" width="7.140625" style="12" customWidth="1"/>
    <col min="10247" max="10247" width="5.5703125" style="12" customWidth="1"/>
    <col min="10248" max="10248" width="0.28515625" style="12" customWidth="1"/>
    <col min="10249" max="10492" width="9.140625" style="12"/>
    <col min="10493" max="10493" width="7" style="12" customWidth="1"/>
    <col min="10494" max="10494" width="4.140625" style="12" customWidth="1"/>
    <col min="10495" max="10495" width="24.42578125" style="12" customWidth="1"/>
    <col min="10496" max="10496" width="36.5703125" style="12" customWidth="1"/>
    <col min="10497" max="10497" width="7.85546875" style="12" customWidth="1"/>
    <col min="10498" max="10498" width="14.7109375" style="12" customWidth="1"/>
    <col min="10499" max="10499" width="9.5703125" style="12" customWidth="1"/>
    <col min="10500" max="10500" width="6.140625" style="12" customWidth="1"/>
    <col min="10501" max="10501" width="5.42578125" style="12" customWidth="1"/>
    <col min="10502" max="10502" width="7.140625" style="12" customWidth="1"/>
    <col min="10503" max="10503" width="5.5703125" style="12" customWidth="1"/>
    <col min="10504" max="10504" width="0.28515625" style="12" customWidth="1"/>
    <col min="10505" max="10748" width="9.140625" style="12"/>
    <col min="10749" max="10749" width="7" style="12" customWidth="1"/>
    <col min="10750" max="10750" width="4.140625" style="12" customWidth="1"/>
    <col min="10751" max="10751" width="24.42578125" style="12" customWidth="1"/>
    <col min="10752" max="10752" width="36.5703125" style="12" customWidth="1"/>
    <col min="10753" max="10753" width="7.85546875" style="12" customWidth="1"/>
    <col min="10754" max="10754" width="14.7109375" style="12" customWidth="1"/>
    <col min="10755" max="10755" width="9.5703125" style="12" customWidth="1"/>
    <col min="10756" max="10756" width="6.140625" style="12" customWidth="1"/>
    <col min="10757" max="10757" width="5.42578125" style="12" customWidth="1"/>
    <col min="10758" max="10758" width="7.140625" style="12" customWidth="1"/>
    <col min="10759" max="10759" width="5.5703125" style="12" customWidth="1"/>
    <col min="10760" max="10760" width="0.28515625" style="12" customWidth="1"/>
    <col min="10761" max="11004" width="9.140625" style="12"/>
    <col min="11005" max="11005" width="7" style="12" customWidth="1"/>
    <col min="11006" max="11006" width="4.140625" style="12" customWidth="1"/>
    <col min="11007" max="11007" width="24.42578125" style="12" customWidth="1"/>
    <col min="11008" max="11008" width="36.5703125" style="12" customWidth="1"/>
    <col min="11009" max="11009" width="7.85546875" style="12" customWidth="1"/>
    <col min="11010" max="11010" width="14.7109375" style="12" customWidth="1"/>
    <col min="11011" max="11011" width="9.5703125" style="12" customWidth="1"/>
    <col min="11012" max="11012" width="6.140625" style="12" customWidth="1"/>
    <col min="11013" max="11013" width="5.42578125" style="12" customWidth="1"/>
    <col min="11014" max="11014" width="7.140625" style="12" customWidth="1"/>
    <col min="11015" max="11015" width="5.5703125" style="12" customWidth="1"/>
    <col min="11016" max="11016" width="0.28515625" style="12" customWidth="1"/>
    <col min="11017" max="11260" width="9.140625" style="12"/>
    <col min="11261" max="11261" width="7" style="12" customWidth="1"/>
    <col min="11262" max="11262" width="4.140625" style="12" customWidth="1"/>
    <col min="11263" max="11263" width="24.42578125" style="12" customWidth="1"/>
    <col min="11264" max="11264" width="36.5703125" style="12" customWidth="1"/>
    <col min="11265" max="11265" width="7.85546875" style="12" customWidth="1"/>
    <col min="11266" max="11266" width="14.7109375" style="12" customWidth="1"/>
    <col min="11267" max="11267" width="9.5703125" style="12" customWidth="1"/>
    <col min="11268" max="11268" width="6.140625" style="12" customWidth="1"/>
    <col min="11269" max="11269" width="5.42578125" style="12" customWidth="1"/>
    <col min="11270" max="11270" width="7.140625" style="12" customWidth="1"/>
    <col min="11271" max="11271" width="5.5703125" style="12" customWidth="1"/>
    <col min="11272" max="11272" width="0.28515625" style="12" customWidth="1"/>
    <col min="11273" max="11516" width="9.140625" style="12"/>
    <col min="11517" max="11517" width="7" style="12" customWidth="1"/>
    <col min="11518" max="11518" width="4.140625" style="12" customWidth="1"/>
    <col min="11519" max="11519" width="24.42578125" style="12" customWidth="1"/>
    <col min="11520" max="11520" width="36.5703125" style="12" customWidth="1"/>
    <col min="11521" max="11521" width="7.85546875" style="12" customWidth="1"/>
    <col min="11522" max="11522" width="14.7109375" style="12" customWidth="1"/>
    <col min="11523" max="11523" width="9.5703125" style="12" customWidth="1"/>
    <col min="11524" max="11524" width="6.140625" style="12" customWidth="1"/>
    <col min="11525" max="11525" width="5.42578125" style="12" customWidth="1"/>
    <col min="11526" max="11526" width="7.140625" style="12" customWidth="1"/>
    <col min="11527" max="11527" width="5.5703125" style="12" customWidth="1"/>
    <col min="11528" max="11528" width="0.28515625" style="12" customWidth="1"/>
    <col min="11529" max="11772" width="9.140625" style="12"/>
    <col min="11773" max="11773" width="7" style="12" customWidth="1"/>
    <col min="11774" max="11774" width="4.140625" style="12" customWidth="1"/>
    <col min="11775" max="11775" width="24.42578125" style="12" customWidth="1"/>
    <col min="11776" max="11776" width="36.5703125" style="12" customWidth="1"/>
    <col min="11777" max="11777" width="7.85546875" style="12" customWidth="1"/>
    <col min="11778" max="11778" width="14.7109375" style="12" customWidth="1"/>
    <col min="11779" max="11779" width="9.5703125" style="12" customWidth="1"/>
    <col min="11780" max="11780" width="6.140625" style="12" customWidth="1"/>
    <col min="11781" max="11781" width="5.42578125" style="12" customWidth="1"/>
    <col min="11782" max="11782" width="7.140625" style="12" customWidth="1"/>
    <col min="11783" max="11783" width="5.5703125" style="12" customWidth="1"/>
    <col min="11784" max="11784" width="0.28515625" style="12" customWidth="1"/>
    <col min="11785" max="12028" width="9.140625" style="12"/>
    <col min="12029" max="12029" width="7" style="12" customWidth="1"/>
    <col min="12030" max="12030" width="4.140625" style="12" customWidth="1"/>
    <col min="12031" max="12031" width="24.42578125" style="12" customWidth="1"/>
    <col min="12032" max="12032" width="36.5703125" style="12" customWidth="1"/>
    <col min="12033" max="12033" width="7.85546875" style="12" customWidth="1"/>
    <col min="12034" max="12034" width="14.7109375" style="12" customWidth="1"/>
    <col min="12035" max="12035" width="9.5703125" style="12" customWidth="1"/>
    <col min="12036" max="12036" width="6.140625" style="12" customWidth="1"/>
    <col min="12037" max="12037" width="5.42578125" style="12" customWidth="1"/>
    <col min="12038" max="12038" width="7.140625" style="12" customWidth="1"/>
    <col min="12039" max="12039" width="5.5703125" style="12" customWidth="1"/>
    <col min="12040" max="12040" width="0.28515625" style="12" customWidth="1"/>
    <col min="12041" max="12284" width="9.140625" style="12"/>
    <col min="12285" max="12285" width="7" style="12" customWidth="1"/>
    <col min="12286" max="12286" width="4.140625" style="12" customWidth="1"/>
    <col min="12287" max="12287" width="24.42578125" style="12" customWidth="1"/>
    <col min="12288" max="12288" width="36.5703125" style="12" customWidth="1"/>
    <col min="12289" max="12289" width="7.85546875" style="12" customWidth="1"/>
    <col min="12290" max="12290" width="14.7109375" style="12" customWidth="1"/>
    <col min="12291" max="12291" width="9.5703125" style="12" customWidth="1"/>
    <col min="12292" max="12292" width="6.140625" style="12" customWidth="1"/>
    <col min="12293" max="12293" width="5.42578125" style="12" customWidth="1"/>
    <col min="12294" max="12294" width="7.140625" style="12" customWidth="1"/>
    <col min="12295" max="12295" width="5.5703125" style="12" customWidth="1"/>
    <col min="12296" max="12296" width="0.28515625" style="12" customWidth="1"/>
    <col min="12297" max="12540" width="9.140625" style="12"/>
    <col min="12541" max="12541" width="7" style="12" customWidth="1"/>
    <col min="12542" max="12542" width="4.140625" style="12" customWidth="1"/>
    <col min="12543" max="12543" width="24.42578125" style="12" customWidth="1"/>
    <col min="12544" max="12544" width="36.5703125" style="12" customWidth="1"/>
    <col min="12545" max="12545" width="7.85546875" style="12" customWidth="1"/>
    <col min="12546" max="12546" width="14.7109375" style="12" customWidth="1"/>
    <col min="12547" max="12547" width="9.5703125" style="12" customWidth="1"/>
    <col min="12548" max="12548" width="6.140625" style="12" customWidth="1"/>
    <col min="12549" max="12549" width="5.42578125" style="12" customWidth="1"/>
    <col min="12550" max="12550" width="7.140625" style="12" customWidth="1"/>
    <col min="12551" max="12551" width="5.5703125" style="12" customWidth="1"/>
    <col min="12552" max="12552" width="0.28515625" style="12" customWidth="1"/>
    <col min="12553" max="12796" width="9.140625" style="12"/>
    <col min="12797" max="12797" width="7" style="12" customWidth="1"/>
    <col min="12798" max="12798" width="4.140625" style="12" customWidth="1"/>
    <col min="12799" max="12799" width="24.42578125" style="12" customWidth="1"/>
    <col min="12800" max="12800" width="36.5703125" style="12" customWidth="1"/>
    <col min="12801" max="12801" width="7.85546875" style="12" customWidth="1"/>
    <col min="12802" max="12802" width="14.7109375" style="12" customWidth="1"/>
    <col min="12803" max="12803" width="9.5703125" style="12" customWidth="1"/>
    <col min="12804" max="12804" width="6.140625" style="12" customWidth="1"/>
    <col min="12805" max="12805" width="5.42578125" style="12" customWidth="1"/>
    <col min="12806" max="12806" width="7.140625" style="12" customWidth="1"/>
    <col min="12807" max="12807" width="5.5703125" style="12" customWidth="1"/>
    <col min="12808" max="12808" width="0.28515625" style="12" customWidth="1"/>
    <col min="12809" max="13052" width="9.140625" style="12"/>
    <col min="13053" max="13053" width="7" style="12" customWidth="1"/>
    <col min="13054" max="13054" width="4.140625" style="12" customWidth="1"/>
    <col min="13055" max="13055" width="24.42578125" style="12" customWidth="1"/>
    <col min="13056" max="13056" width="36.5703125" style="12" customWidth="1"/>
    <col min="13057" max="13057" width="7.85546875" style="12" customWidth="1"/>
    <col min="13058" max="13058" width="14.7109375" style="12" customWidth="1"/>
    <col min="13059" max="13059" width="9.5703125" style="12" customWidth="1"/>
    <col min="13060" max="13060" width="6.140625" style="12" customWidth="1"/>
    <col min="13061" max="13061" width="5.42578125" style="12" customWidth="1"/>
    <col min="13062" max="13062" width="7.140625" style="12" customWidth="1"/>
    <col min="13063" max="13063" width="5.5703125" style="12" customWidth="1"/>
    <col min="13064" max="13064" width="0.28515625" style="12" customWidth="1"/>
    <col min="13065" max="13308" width="9.140625" style="12"/>
    <col min="13309" max="13309" width="7" style="12" customWidth="1"/>
    <col min="13310" max="13310" width="4.140625" style="12" customWidth="1"/>
    <col min="13311" max="13311" width="24.42578125" style="12" customWidth="1"/>
    <col min="13312" max="13312" width="36.5703125" style="12" customWidth="1"/>
    <col min="13313" max="13313" width="7.85546875" style="12" customWidth="1"/>
    <col min="13314" max="13314" width="14.7109375" style="12" customWidth="1"/>
    <col min="13315" max="13315" width="9.5703125" style="12" customWidth="1"/>
    <col min="13316" max="13316" width="6.140625" style="12" customWidth="1"/>
    <col min="13317" max="13317" width="5.42578125" style="12" customWidth="1"/>
    <col min="13318" max="13318" width="7.140625" style="12" customWidth="1"/>
    <col min="13319" max="13319" width="5.5703125" style="12" customWidth="1"/>
    <col min="13320" max="13320" width="0.28515625" style="12" customWidth="1"/>
    <col min="13321" max="13564" width="9.140625" style="12"/>
    <col min="13565" max="13565" width="7" style="12" customWidth="1"/>
    <col min="13566" max="13566" width="4.140625" style="12" customWidth="1"/>
    <col min="13567" max="13567" width="24.42578125" style="12" customWidth="1"/>
    <col min="13568" max="13568" width="36.5703125" style="12" customWidth="1"/>
    <col min="13569" max="13569" width="7.85546875" style="12" customWidth="1"/>
    <col min="13570" max="13570" width="14.7109375" style="12" customWidth="1"/>
    <col min="13571" max="13571" width="9.5703125" style="12" customWidth="1"/>
    <col min="13572" max="13572" width="6.140625" style="12" customWidth="1"/>
    <col min="13573" max="13573" width="5.42578125" style="12" customWidth="1"/>
    <col min="13574" max="13574" width="7.140625" style="12" customWidth="1"/>
    <col min="13575" max="13575" width="5.5703125" style="12" customWidth="1"/>
    <col min="13576" max="13576" width="0.28515625" style="12" customWidth="1"/>
    <col min="13577" max="13820" width="9.140625" style="12"/>
    <col min="13821" max="13821" width="7" style="12" customWidth="1"/>
    <col min="13822" max="13822" width="4.140625" style="12" customWidth="1"/>
    <col min="13823" max="13823" width="24.42578125" style="12" customWidth="1"/>
    <col min="13824" max="13824" width="36.5703125" style="12" customWidth="1"/>
    <col min="13825" max="13825" width="7.85546875" style="12" customWidth="1"/>
    <col min="13826" max="13826" width="14.7109375" style="12" customWidth="1"/>
    <col min="13827" max="13827" width="9.5703125" style="12" customWidth="1"/>
    <col min="13828" max="13828" width="6.140625" style="12" customWidth="1"/>
    <col min="13829" max="13829" width="5.42578125" style="12" customWidth="1"/>
    <col min="13830" max="13830" width="7.140625" style="12" customWidth="1"/>
    <col min="13831" max="13831" width="5.5703125" style="12" customWidth="1"/>
    <col min="13832" max="13832" width="0.28515625" style="12" customWidth="1"/>
    <col min="13833" max="14076" width="9.140625" style="12"/>
    <col min="14077" max="14077" width="7" style="12" customWidth="1"/>
    <col min="14078" max="14078" width="4.140625" style="12" customWidth="1"/>
    <col min="14079" max="14079" width="24.42578125" style="12" customWidth="1"/>
    <col min="14080" max="14080" width="36.5703125" style="12" customWidth="1"/>
    <col min="14081" max="14081" width="7.85546875" style="12" customWidth="1"/>
    <col min="14082" max="14082" width="14.7109375" style="12" customWidth="1"/>
    <col min="14083" max="14083" width="9.5703125" style="12" customWidth="1"/>
    <col min="14084" max="14084" width="6.140625" style="12" customWidth="1"/>
    <col min="14085" max="14085" width="5.42578125" style="12" customWidth="1"/>
    <col min="14086" max="14086" width="7.140625" style="12" customWidth="1"/>
    <col min="14087" max="14087" width="5.5703125" style="12" customWidth="1"/>
    <col min="14088" max="14088" width="0.28515625" style="12" customWidth="1"/>
    <col min="14089" max="14332" width="9.140625" style="12"/>
    <col min="14333" max="14333" width="7" style="12" customWidth="1"/>
    <col min="14334" max="14334" width="4.140625" style="12" customWidth="1"/>
    <col min="14335" max="14335" width="24.42578125" style="12" customWidth="1"/>
    <col min="14336" max="14336" width="36.5703125" style="12" customWidth="1"/>
    <col min="14337" max="14337" width="7.85546875" style="12" customWidth="1"/>
    <col min="14338" max="14338" width="14.7109375" style="12" customWidth="1"/>
    <col min="14339" max="14339" width="9.5703125" style="12" customWidth="1"/>
    <col min="14340" max="14340" width="6.140625" style="12" customWidth="1"/>
    <col min="14341" max="14341" width="5.42578125" style="12" customWidth="1"/>
    <col min="14342" max="14342" width="7.140625" style="12" customWidth="1"/>
    <col min="14343" max="14343" width="5.5703125" style="12" customWidth="1"/>
    <col min="14344" max="14344" width="0.28515625" style="12" customWidth="1"/>
    <col min="14345" max="14588" width="9.140625" style="12"/>
    <col min="14589" max="14589" width="7" style="12" customWidth="1"/>
    <col min="14590" max="14590" width="4.140625" style="12" customWidth="1"/>
    <col min="14591" max="14591" width="24.42578125" style="12" customWidth="1"/>
    <col min="14592" max="14592" width="36.5703125" style="12" customWidth="1"/>
    <col min="14593" max="14593" width="7.85546875" style="12" customWidth="1"/>
    <col min="14594" max="14594" width="14.7109375" style="12" customWidth="1"/>
    <col min="14595" max="14595" width="9.5703125" style="12" customWidth="1"/>
    <col min="14596" max="14596" width="6.140625" style="12" customWidth="1"/>
    <col min="14597" max="14597" width="5.42578125" style="12" customWidth="1"/>
    <col min="14598" max="14598" width="7.140625" style="12" customWidth="1"/>
    <col min="14599" max="14599" width="5.5703125" style="12" customWidth="1"/>
    <col min="14600" max="14600" width="0.28515625" style="12" customWidth="1"/>
    <col min="14601" max="14844" width="9.140625" style="12"/>
    <col min="14845" max="14845" width="7" style="12" customWidth="1"/>
    <col min="14846" max="14846" width="4.140625" style="12" customWidth="1"/>
    <col min="14847" max="14847" width="24.42578125" style="12" customWidth="1"/>
    <col min="14848" max="14848" width="36.5703125" style="12" customWidth="1"/>
    <col min="14849" max="14849" width="7.85546875" style="12" customWidth="1"/>
    <col min="14850" max="14850" width="14.7109375" style="12" customWidth="1"/>
    <col min="14851" max="14851" width="9.5703125" style="12" customWidth="1"/>
    <col min="14852" max="14852" width="6.140625" style="12" customWidth="1"/>
    <col min="14853" max="14853" width="5.42578125" style="12" customWidth="1"/>
    <col min="14854" max="14854" width="7.140625" style="12" customWidth="1"/>
    <col min="14855" max="14855" width="5.5703125" style="12" customWidth="1"/>
    <col min="14856" max="14856" width="0.28515625" style="12" customWidth="1"/>
    <col min="14857" max="15100" width="9.140625" style="12"/>
    <col min="15101" max="15101" width="7" style="12" customWidth="1"/>
    <col min="15102" max="15102" width="4.140625" style="12" customWidth="1"/>
    <col min="15103" max="15103" width="24.42578125" style="12" customWidth="1"/>
    <col min="15104" max="15104" width="36.5703125" style="12" customWidth="1"/>
    <col min="15105" max="15105" width="7.85546875" style="12" customWidth="1"/>
    <col min="15106" max="15106" width="14.7109375" style="12" customWidth="1"/>
    <col min="15107" max="15107" width="9.5703125" style="12" customWidth="1"/>
    <col min="15108" max="15108" width="6.140625" style="12" customWidth="1"/>
    <col min="15109" max="15109" width="5.42578125" style="12" customWidth="1"/>
    <col min="15110" max="15110" width="7.140625" style="12" customWidth="1"/>
    <col min="15111" max="15111" width="5.5703125" style="12" customWidth="1"/>
    <col min="15112" max="15112" width="0.28515625" style="12" customWidth="1"/>
    <col min="15113" max="15356" width="9.140625" style="12"/>
    <col min="15357" max="15357" width="7" style="12" customWidth="1"/>
    <col min="15358" max="15358" width="4.140625" style="12" customWidth="1"/>
    <col min="15359" max="15359" width="24.42578125" style="12" customWidth="1"/>
    <col min="15360" max="15360" width="36.5703125" style="12" customWidth="1"/>
    <col min="15361" max="15361" width="7.85546875" style="12" customWidth="1"/>
    <col min="15362" max="15362" width="14.7109375" style="12" customWidth="1"/>
    <col min="15363" max="15363" width="9.5703125" style="12" customWidth="1"/>
    <col min="15364" max="15364" width="6.140625" style="12" customWidth="1"/>
    <col min="15365" max="15365" width="5.42578125" style="12" customWidth="1"/>
    <col min="15366" max="15366" width="7.140625" style="12" customWidth="1"/>
    <col min="15367" max="15367" width="5.5703125" style="12" customWidth="1"/>
    <col min="15368" max="15368" width="0.28515625" style="12" customWidth="1"/>
    <col min="15369" max="15612" width="9.140625" style="12"/>
    <col min="15613" max="15613" width="7" style="12" customWidth="1"/>
    <col min="15614" max="15614" width="4.140625" style="12" customWidth="1"/>
    <col min="15615" max="15615" width="24.42578125" style="12" customWidth="1"/>
    <col min="15616" max="15616" width="36.5703125" style="12" customWidth="1"/>
    <col min="15617" max="15617" width="7.85546875" style="12" customWidth="1"/>
    <col min="15618" max="15618" width="14.7109375" style="12" customWidth="1"/>
    <col min="15619" max="15619" width="9.5703125" style="12" customWidth="1"/>
    <col min="15620" max="15620" width="6.140625" style="12" customWidth="1"/>
    <col min="15621" max="15621" width="5.42578125" style="12" customWidth="1"/>
    <col min="15622" max="15622" width="7.140625" style="12" customWidth="1"/>
    <col min="15623" max="15623" width="5.5703125" style="12" customWidth="1"/>
    <col min="15624" max="15624" width="0.28515625" style="12" customWidth="1"/>
    <col min="15625" max="15868" width="9.140625" style="12"/>
    <col min="15869" max="15869" width="7" style="12" customWidth="1"/>
    <col min="15870" max="15870" width="4.140625" style="12" customWidth="1"/>
    <col min="15871" max="15871" width="24.42578125" style="12" customWidth="1"/>
    <col min="15872" max="15872" width="36.5703125" style="12" customWidth="1"/>
    <col min="15873" max="15873" width="7.85546875" style="12" customWidth="1"/>
    <col min="15874" max="15874" width="14.7109375" style="12" customWidth="1"/>
    <col min="15875" max="15875" width="9.5703125" style="12" customWidth="1"/>
    <col min="15876" max="15876" width="6.140625" style="12" customWidth="1"/>
    <col min="15877" max="15877" width="5.42578125" style="12" customWidth="1"/>
    <col min="15878" max="15878" width="7.140625" style="12" customWidth="1"/>
    <col min="15879" max="15879" width="5.5703125" style="12" customWidth="1"/>
    <col min="15880" max="15880" width="0.28515625" style="12" customWidth="1"/>
    <col min="15881" max="16124" width="9.140625" style="12"/>
    <col min="16125" max="16125" width="7" style="12" customWidth="1"/>
    <col min="16126" max="16126" width="4.140625" style="12" customWidth="1"/>
    <col min="16127" max="16127" width="24.42578125" style="12" customWidth="1"/>
    <col min="16128" max="16128" width="36.5703125" style="12" customWidth="1"/>
    <col min="16129" max="16129" width="7.85546875" style="12" customWidth="1"/>
    <col min="16130" max="16130" width="14.7109375" style="12" customWidth="1"/>
    <col min="16131" max="16131" width="9.5703125" style="12" customWidth="1"/>
    <col min="16132" max="16132" width="6.140625" style="12" customWidth="1"/>
    <col min="16133" max="16133" width="5.42578125" style="12" customWidth="1"/>
    <col min="16134" max="16134" width="7.140625" style="12" customWidth="1"/>
    <col min="16135" max="16135" width="5.5703125" style="12" customWidth="1"/>
    <col min="16136" max="16136" width="0.28515625" style="12" customWidth="1"/>
    <col min="16137" max="16384" width="9.140625" style="12"/>
  </cols>
  <sheetData>
    <row r="1" spans="1:22" ht="26.25" customHeight="1" thickBot="1" x14ac:dyDescent="0.3">
      <c r="A1" s="602" t="s">
        <v>168</v>
      </c>
      <c r="B1" s="595"/>
      <c r="C1" s="595" t="s">
        <v>62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6"/>
    </row>
    <row r="2" spans="1:22" ht="15.75" thickBot="1" x14ac:dyDescent="0.3">
      <c r="A2" s="592"/>
      <c r="B2" s="592"/>
      <c r="C2" s="592"/>
      <c r="D2" s="592"/>
      <c r="E2" s="592"/>
      <c r="F2" s="592"/>
      <c r="G2" s="592"/>
      <c r="H2" s="592"/>
    </row>
    <row r="3" spans="1:22" ht="36" customHeight="1" thickBot="1" x14ac:dyDescent="0.3">
      <c r="A3" s="597" t="s">
        <v>169</v>
      </c>
      <c r="B3" s="598"/>
      <c r="C3" s="599">
        <f>'ANEXO 2'!$C$17</f>
        <v>0</v>
      </c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1"/>
    </row>
    <row r="4" spans="1:22" ht="15.75" customHeight="1" x14ac:dyDescent="0.25">
      <c r="A4" s="617" t="s">
        <v>185</v>
      </c>
      <c r="B4" s="618"/>
      <c r="C4" s="618"/>
      <c r="D4" s="618"/>
      <c r="E4" s="618"/>
      <c r="F4" s="618"/>
      <c r="G4" s="618"/>
      <c r="H4" s="618"/>
      <c r="I4" s="618"/>
      <c r="J4" s="618"/>
      <c r="K4" s="619"/>
    </row>
    <row r="5" spans="1:22" ht="120" customHeight="1" thickBot="1" x14ac:dyDescent="0.3">
      <c r="A5" s="620"/>
      <c r="B5" s="621"/>
      <c r="C5" s="621"/>
      <c r="D5" s="621"/>
      <c r="E5" s="621"/>
      <c r="F5" s="621"/>
      <c r="G5" s="621"/>
      <c r="H5" s="621"/>
      <c r="I5" s="621"/>
      <c r="J5" s="621"/>
      <c r="K5" s="622"/>
      <c r="L5" s="179"/>
      <c r="M5" s="179"/>
      <c r="N5" s="179"/>
      <c r="O5" s="179"/>
      <c r="P5" s="179"/>
      <c r="Q5" s="179"/>
      <c r="R5" s="179"/>
      <c r="S5" s="179"/>
      <c r="T5" s="180"/>
    </row>
    <row r="6" spans="1:22" ht="18" customHeight="1" thickBot="1" x14ac:dyDescent="0.3">
      <c r="A6" s="183"/>
      <c r="B6" s="183" t="s">
        <v>24</v>
      </c>
      <c r="C6" s="184" t="s">
        <v>13</v>
      </c>
      <c r="D6" s="185" t="s">
        <v>25</v>
      </c>
      <c r="E6" s="626" t="s">
        <v>22</v>
      </c>
      <c r="F6" s="626"/>
      <c r="G6" s="122" t="s">
        <v>106</v>
      </c>
      <c r="H6" s="123" t="s">
        <v>87</v>
      </c>
      <c r="I6" s="124" t="s">
        <v>88</v>
      </c>
      <c r="J6" s="130" t="s">
        <v>89</v>
      </c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22" ht="27.95" customHeight="1" x14ac:dyDescent="0.25">
      <c r="A7" s="150">
        <v>1</v>
      </c>
      <c r="B7" s="86">
        <f>'ANEXO 2'!C149</f>
        <v>0</v>
      </c>
      <c r="C7" s="55">
        <f>'ANEXO 2'!D149</f>
        <v>0</v>
      </c>
      <c r="D7" s="155">
        <f>'ANEXO 2'!F149</f>
        <v>0</v>
      </c>
      <c r="E7" s="443">
        <f>'ANEXO 2'!H149</f>
        <v>0</v>
      </c>
      <c r="F7" s="609"/>
      <c r="G7" s="193">
        <f>'ANEXO 2'!J149</f>
        <v>0</v>
      </c>
      <c r="H7" s="84">
        <f>'ANEXO 2'!K149</f>
        <v>0</v>
      </c>
      <c r="I7" s="84">
        <f>'ANEXO 2'!L149</f>
        <v>0</v>
      </c>
      <c r="J7" s="84">
        <f>'ANEXO 2'!M149</f>
        <v>0</v>
      </c>
      <c r="K7" s="179"/>
      <c r="L7" s="179"/>
      <c r="M7" s="179"/>
      <c r="N7" s="179"/>
      <c r="O7" s="179"/>
      <c r="P7" s="179"/>
      <c r="Q7" s="179"/>
      <c r="R7" s="179"/>
      <c r="S7" s="179"/>
      <c r="T7" s="180"/>
    </row>
    <row r="8" spans="1:22" ht="27.95" customHeight="1" x14ac:dyDescent="0.25">
      <c r="A8" s="151">
        <v>2</v>
      </c>
      <c r="B8" s="87">
        <f>'ANEXO 2'!C150</f>
        <v>0</v>
      </c>
      <c r="C8" s="57">
        <f>'ANEXO 2'!D150</f>
        <v>0</v>
      </c>
      <c r="D8" s="156">
        <f>'ANEXO 2'!F150</f>
        <v>0</v>
      </c>
      <c r="E8" s="610">
        <f>'ANEXO 2'!H150</f>
        <v>0</v>
      </c>
      <c r="F8" s="611"/>
      <c r="G8" s="191">
        <f>'ANEXO 2'!J150</f>
        <v>0</v>
      </c>
      <c r="H8" s="78">
        <f>'ANEXO 2'!K150</f>
        <v>0</v>
      </c>
      <c r="I8" s="78">
        <f>'ANEXO 2'!L150</f>
        <v>0</v>
      </c>
      <c r="J8" s="78">
        <f>'ANEXO 2'!M150</f>
        <v>0</v>
      </c>
      <c r="K8" s="179"/>
      <c r="L8" s="179"/>
      <c r="M8" s="179"/>
      <c r="N8" s="179"/>
      <c r="O8" s="179"/>
      <c r="P8" s="179"/>
      <c r="Q8" s="179"/>
      <c r="R8" s="179"/>
      <c r="S8" s="179"/>
      <c r="T8" s="180"/>
    </row>
    <row r="9" spans="1:22" ht="27.95" customHeight="1" x14ac:dyDescent="0.25">
      <c r="A9" s="151">
        <v>3</v>
      </c>
      <c r="B9" s="87">
        <f>'ANEXO 2'!C151</f>
        <v>0</v>
      </c>
      <c r="C9" s="57">
        <f>'ANEXO 2'!D151</f>
        <v>0</v>
      </c>
      <c r="D9" s="156">
        <f>'ANEXO 2'!F151</f>
        <v>0</v>
      </c>
      <c r="E9" s="610">
        <f>'ANEXO 2'!H151</f>
        <v>0</v>
      </c>
      <c r="F9" s="611"/>
      <c r="G9" s="191">
        <f>'ANEXO 2'!J151</f>
        <v>0</v>
      </c>
      <c r="H9" s="78">
        <f>'ANEXO 2'!K151</f>
        <v>0</v>
      </c>
      <c r="I9" s="78">
        <f>'ANEXO 2'!L151</f>
        <v>0</v>
      </c>
      <c r="J9" s="78">
        <f>'ANEXO 2'!M151</f>
        <v>0</v>
      </c>
      <c r="K9" s="179"/>
      <c r="L9" s="179"/>
      <c r="M9" s="179"/>
      <c r="N9" s="179"/>
      <c r="O9" s="179"/>
      <c r="P9" s="179"/>
      <c r="Q9" s="179"/>
      <c r="R9" s="179"/>
      <c r="S9" s="179"/>
      <c r="T9" s="180"/>
    </row>
    <row r="10" spans="1:22" ht="27.95" customHeight="1" x14ac:dyDescent="0.25">
      <c r="A10" s="151">
        <v>4</v>
      </c>
      <c r="B10" s="87">
        <f>'ANEXO 2'!C152</f>
        <v>0</v>
      </c>
      <c r="C10" s="57">
        <f>'ANEXO 2'!D152</f>
        <v>0</v>
      </c>
      <c r="D10" s="156">
        <f>'ANEXO 2'!F152</f>
        <v>0</v>
      </c>
      <c r="E10" s="610">
        <f>'ANEXO 2'!H152</f>
        <v>0</v>
      </c>
      <c r="F10" s="611"/>
      <c r="G10" s="191">
        <f>'ANEXO 2'!J152</f>
        <v>0</v>
      </c>
      <c r="H10" s="78">
        <f>'ANEXO 2'!K152</f>
        <v>0</v>
      </c>
      <c r="I10" s="78">
        <f>'ANEXO 2'!L152</f>
        <v>0</v>
      </c>
      <c r="J10" s="78">
        <f>'ANEXO 2'!M152</f>
        <v>0</v>
      </c>
      <c r="K10" s="179"/>
      <c r="L10" s="179"/>
      <c r="M10" s="179"/>
      <c r="N10" s="179"/>
      <c r="O10" s="179"/>
      <c r="P10" s="179"/>
      <c r="Q10" s="179"/>
      <c r="R10" s="179"/>
      <c r="S10" s="179"/>
      <c r="T10" s="180"/>
    </row>
    <row r="11" spans="1:22" ht="27.95" customHeight="1" thickBot="1" x14ac:dyDescent="0.3">
      <c r="A11" s="590"/>
      <c r="B11" s="590"/>
      <c r="C11" s="590"/>
      <c r="D11" s="590"/>
      <c r="E11" s="590"/>
      <c r="F11" s="590"/>
      <c r="G11" s="590"/>
      <c r="H11" s="590"/>
    </row>
    <row r="12" spans="1:22" ht="27.95" customHeight="1" thickBot="1" x14ac:dyDescent="0.3">
      <c r="A12" s="588" t="s">
        <v>58</v>
      </c>
      <c r="B12" s="567"/>
      <c r="C12" s="575">
        <f>'ANEXO 2'!$C$30</f>
        <v>0</v>
      </c>
      <c r="D12" s="575"/>
      <c r="E12" s="575"/>
      <c r="F12" s="575"/>
      <c r="G12" s="159" t="s">
        <v>59</v>
      </c>
      <c r="H12" s="623">
        <f>'ANEXO 2'!$F$30</f>
        <v>0</v>
      </c>
      <c r="I12" s="624"/>
      <c r="J12" s="624"/>
      <c r="K12" s="625"/>
      <c r="L12" s="567" t="s">
        <v>166</v>
      </c>
      <c r="M12" s="567"/>
      <c r="N12" s="567"/>
      <c r="O12" s="569">
        <f>'ANEXO 2'!$K$30</f>
        <v>0</v>
      </c>
      <c r="P12" s="567"/>
      <c r="Q12" s="567"/>
      <c r="R12" s="567"/>
      <c r="S12" s="567"/>
      <c r="T12" s="570"/>
    </row>
    <row r="13" spans="1:22" ht="27.95" customHeight="1" thickBot="1" x14ac:dyDescent="0.3">
      <c r="A13" s="574" t="s">
        <v>60</v>
      </c>
      <c r="B13" s="568"/>
      <c r="C13" s="585">
        <f>'ANEXO 2'!$I$30</f>
        <v>0</v>
      </c>
      <c r="D13" s="585"/>
      <c r="E13" s="585"/>
      <c r="F13" s="585"/>
      <c r="G13" s="160" t="s">
        <v>61</v>
      </c>
      <c r="H13" s="623">
        <f>'ANEXO 2'!$H$30</f>
        <v>0</v>
      </c>
      <c r="I13" s="624"/>
      <c r="J13" s="624"/>
      <c r="K13" s="625"/>
      <c r="L13" s="568" t="s">
        <v>22</v>
      </c>
      <c r="M13" s="568"/>
      <c r="N13" s="568"/>
      <c r="O13" s="568">
        <f>'ANEXO 2'!$N$30</f>
        <v>0</v>
      </c>
      <c r="P13" s="568"/>
      <c r="Q13" s="568"/>
      <c r="R13" s="568"/>
      <c r="S13" s="568"/>
      <c r="T13" s="571"/>
    </row>
    <row r="14" spans="1:22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22" ht="65.25" customHeight="1" thickBot="1" x14ac:dyDescent="0.3">
      <c r="A15" s="564" t="s">
        <v>170</v>
      </c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6"/>
      <c r="U15" s="147"/>
      <c r="V15" s="147"/>
    </row>
    <row r="16" spans="1:22" ht="8.25" customHeight="1" x14ac:dyDescent="0.25">
      <c r="A16" s="162"/>
      <c r="B16" s="162"/>
      <c r="C16" s="162"/>
      <c r="D16" s="162"/>
      <c r="E16" s="162"/>
      <c r="F16" s="162"/>
      <c r="G16" s="572"/>
      <c r="H16" s="572"/>
      <c r="I16" s="572"/>
    </row>
    <row r="17" spans="1:20" x14ac:dyDescent="0.25">
      <c r="A17" s="573"/>
      <c r="B17" s="573"/>
      <c r="C17" s="162"/>
      <c r="D17" s="584"/>
      <c r="E17" s="584"/>
      <c r="F17" s="584"/>
      <c r="G17" s="584" t="s">
        <v>167</v>
      </c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</row>
    <row r="18" spans="1:20" x14ac:dyDescent="0.25">
      <c r="A18" s="572"/>
      <c r="B18" s="572"/>
      <c r="C18" s="162"/>
      <c r="D18" s="572"/>
      <c r="E18" s="572"/>
      <c r="F18" s="572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</row>
    <row r="19" spans="1:20" x14ac:dyDescent="0.25">
      <c r="A19" s="162"/>
      <c r="B19" s="563" t="s">
        <v>85</v>
      </c>
      <c r="C19" s="563"/>
      <c r="D19" s="162"/>
      <c r="E19" s="162"/>
      <c r="F19" s="162"/>
      <c r="G19" s="162"/>
      <c r="H19" s="162"/>
      <c r="J19" s="148" t="s">
        <v>84</v>
      </c>
      <c r="K19" s="148"/>
      <c r="L19" s="148"/>
    </row>
    <row r="20" spans="1:20" x14ac:dyDescent="0.25"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</row>
  </sheetData>
  <sheetProtection algorithmName="SHA-512" hashValue="j174NXxltL+wCwCbXmP/tlTGahnJvMP/WGQeb8x1dMU06k/y/h1eJqW8t+mP61YNmyyqyCIm4X10i1wG1qfbAw==" saltValue="N+fL4xogCYL2QJ0mnvbBMg==" spinCount="100000" sheet="1" objects="1" scenarios="1"/>
  <mergeCells count="31">
    <mergeCell ref="A4:K5"/>
    <mergeCell ref="A1:B1"/>
    <mergeCell ref="C1:T1"/>
    <mergeCell ref="A2:H2"/>
    <mergeCell ref="A3:B3"/>
    <mergeCell ref="C3:T3"/>
    <mergeCell ref="E6:F6"/>
    <mergeCell ref="E7:F7"/>
    <mergeCell ref="E8:F8"/>
    <mergeCell ref="E9:F9"/>
    <mergeCell ref="E10:F10"/>
    <mergeCell ref="A11:H11"/>
    <mergeCell ref="A12:B12"/>
    <mergeCell ref="C12:F12"/>
    <mergeCell ref="H12:K12"/>
    <mergeCell ref="L12:N12"/>
    <mergeCell ref="O12:T12"/>
    <mergeCell ref="A13:B13"/>
    <mergeCell ref="C13:F13"/>
    <mergeCell ref="H13:K13"/>
    <mergeCell ref="L13:N13"/>
    <mergeCell ref="O13:T13"/>
    <mergeCell ref="B19:C19"/>
    <mergeCell ref="G20:T20"/>
    <mergeCell ref="G17:T18"/>
    <mergeCell ref="A15:T15"/>
    <mergeCell ref="G16:I16"/>
    <mergeCell ref="A17:B17"/>
    <mergeCell ref="D17:F17"/>
    <mergeCell ref="A18:B18"/>
    <mergeCell ref="D18:F18"/>
  </mergeCells>
  <printOptions horizontalCentered="1" verticalCentered="1"/>
  <pageMargins left="0.19685039370078741" right="0.19685039370078741" top="0.78740157480314965" bottom="0.19685039370078741" header="0.39370078740157483" footer="0"/>
  <pageSetup paperSize="9" scale="70" orientation="landscape" verticalDpi="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43</vt:i4>
      </vt:variant>
    </vt:vector>
  </HeadingPairs>
  <TitlesOfParts>
    <vt:vector size="86" baseType="lpstr">
      <vt:lpstr>ANEXO 2</vt:lpstr>
      <vt:lpstr>ATLE-SUB 14-MASC</vt:lpstr>
      <vt:lpstr>ATLE-SUB 14-FEM</vt:lpstr>
      <vt:lpstr>ATLE-SUB 16-MASC </vt:lpstr>
      <vt:lpstr>ATLE-SUB 16-FEM</vt:lpstr>
      <vt:lpstr>ATLE-SUB 18-MASC</vt:lpstr>
      <vt:lpstr>ATLE-SUB 18-FEM</vt:lpstr>
      <vt:lpstr>BASQ.CADEIRA DE RODAS</vt:lpstr>
      <vt:lpstr>BOCHA CAT.A - 11 A 14 MASC</vt:lpstr>
      <vt:lpstr>BOCHA CAT.A - 11 A 14 FEM</vt:lpstr>
      <vt:lpstr>BOCHA CAT.B - 15 A 17 MASC</vt:lpstr>
      <vt:lpstr>BOCHA CAT.B - 15 A 17 FEM</vt:lpstr>
      <vt:lpstr>FUTEBOL DE 5 - CAT.ÚNICA</vt:lpstr>
      <vt:lpstr>FUTEBOL DE 7 - CAT.ÚNICA</vt:lpstr>
      <vt:lpstr>GOALBALL MASC - CAT.ÚNICA</vt:lpstr>
      <vt:lpstr>GOALBALL FEM - CAT.ÚNICA</vt:lpstr>
      <vt:lpstr>HALTEROFILISMO MASC - CAT.ÚNICA</vt:lpstr>
      <vt:lpstr>HALTEROFILISMO FEM - CAT.ÚNICA</vt:lpstr>
      <vt:lpstr>JUDÔ MASC-CAT.A - 11 A 12 ANOS</vt:lpstr>
      <vt:lpstr>JUDÔ FEM-CAT.A - 11 A 12 ANOS</vt:lpstr>
      <vt:lpstr>JUDÔ MASC-CAT.B - 13 A 14 ANOS</vt:lpstr>
      <vt:lpstr>JUDÔ FEM-CAT.B - 13 A 14 ANOS</vt:lpstr>
      <vt:lpstr>JUDÔ MASC-CAT.C - 15 A 17 ANOS</vt:lpstr>
      <vt:lpstr>JUDÔ FEM-CAT.C - 15 A 17 ANOS</vt:lpstr>
      <vt:lpstr>NATAÇÃO MASC-CAT.A-11 A 13ANOS</vt:lpstr>
      <vt:lpstr>NATAÇÃO FEM-CAT.A-11 A 13ANOS</vt:lpstr>
      <vt:lpstr>NATAÇÃO MASC-CAT.B-14 A 15ANOS</vt:lpstr>
      <vt:lpstr>NATAÇÃO FEM-CAT.B-14 A 15ANOS</vt:lpstr>
      <vt:lpstr>NATAÇÃO MASC-CAT.C-16 A 17ANOS</vt:lpstr>
      <vt:lpstr>NATAÇÃO FEM-CAT.C-16 A 17ANOS</vt:lpstr>
      <vt:lpstr>PARABADMINTON MAS CAT.ÚNICA</vt:lpstr>
      <vt:lpstr>PARABADMINTON FEM CAT.ÚNICA</vt:lpstr>
      <vt:lpstr>TKD K40 MAS - 12 A 14 ANOS</vt:lpstr>
      <vt:lpstr>TKD K40 FEM - 12 A 14 ANOS</vt:lpstr>
      <vt:lpstr>TKD K40 MAS - 15 A 17 ANOS </vt:lpstr>
      <vt:lpstr>TKD K40 FEM - 15 A 17 ANOS</vt:lpstr>
      <vt:lpstr>TÊNIS EM CADEIRA DE RODAS CAT.A</vt:lpstr>
      <vt:lpstr>TÊNIS EM CADEIRA DE RODAS CAT.B</vt:lpstr>
      <vt:lpstr>TÊNIS DE MESA MASC. CAT-A</vt:lpstr>
      <vt:lpstr>TÊNIS DE MESA FEM. CAT-A </vt:lpstr>
      <vt:lpstr>TÊNIS DE MESA MASC. CAT-B</vt:lpstr>
      <vt:lpstr>TÊNIS DE MESA FEM. CAT-B</vt:lpstr>
      <vt:lpstr>VOLEIBOL SENTADO</vt:lpstr>
      <vt:lpstr>'ANEXO 2'!Area_de_impressao</vt:lpstr>
      <vt:lpstr>'ATLE-SUB 14-FEM'!Area_de_impressao</vt:lpstr>
      <vt:lpstr>'ATLE-SUB 14-MASC'!Area_de_impressao</vt:lpstr>
      <vt:lpstr>'ATLE-SUB 16-FEM'!Area_de_impressao</vt:lpstr>
      <vt:lpstr>'ATLE-SUB 16-MASC '!Area_de_impressao</vt:lpstr>
      <vt:lpstr>'ATLE-SUB 18-FEM'!Area_de_impressao</vt:lpstr>
      <vt:lpstr>'ATLE-SUB 18-MASC'!Area_de_impressao</vt:lpstr>
      <vt:lpstr>'BASQ.CADEIRA DE RODAS'!Area_de_impressao</vt:lpstr>
      <vt:lpstr>'BOCHA CAT.A - 11 A 14 FEM'!Area_de_impressao</vt:lpstr>
      <vt:lpstr>'BOCHA CAT.A - 11 A 14 MASC'!Area_de_impressao</vt:lpstr>
      <vt:lpstr>'BOCHA CAT.B - 15 A 17 FEM'!Area_de_impressao</vt:lpstr>
      <vt:lpstr>'BOCHA CAT.B - 15 A 17 MASC'!Area_de_impressao</vt:lpstr>
      <vt:lpstr>'FUTEBOL DE 5 - CAT.ÚNICA'!Area_de_impressao</vt:lpstr>
      <vt:lpstr>'FUTEBOL DE 7 - CAT.ÚNICA'!Area_de_impressao</vt:lpstr>
      <vt:lpstr>'GOALBALL FEM - CAT.ÚNICA'!Area_de_impressao</vt:lpstr>
      <vt:lpstr>'GOALBALL MASC - CAT.ÚNICA'!Area_de_impressao</vt:lpstr>
      <vt:lpstr>'HALTEROFILISMO FEM - CAT.ÚNICA'!Area_de_impressao</vt:lpstr>
      <vt:lpstr>'HALTEROFILISMO MASC - CAT.ÚNICA'!Area_de_impressao</vt:lpstr>
      <vt:lpstr>'JUDÔ FEM-CAT.A - 11 A 12 ANOS'!Area_de_impressao</vt:lpstr>
      <vt:lpstr>'JUDÔ FEM-CAT.B - 13 A 14 ANOS'!Area_de_impressao</vt:lpstr>
      <vt:lpstr>'JUDÔ FEM-CAT.C - 15 A 17 ANOS'!Area_de_impressao</vt:lpstr>
      <vt:lpstr>'JUDÔ MASC-CAT.A - 11 A 12 ANOS'!Area_de_impressao</vt:lpstr>
      <vt:lpstr>'JUDÔ MASC-CAT.B - 13 A 14 ANOS'!Area_de_impressao</vt:lpstr>
      <vt:lpstr>'JUDÔ MASC-CAT.C - 15 A 17 ANOS'!Area_de_impressao</vt:lpstr>
      <vt:lpstr>'NATAÇÃO FEM-CAT.A-11 A 13ANOS'!Area_de_impressao</vt:lpstr>
      <vt:lpstr>'NATAÇÃO FEM-CAT.B-14 A 15ANOS'!Area_de_impressao</vt:lpstr>
      <vt:lpstr>'NATAÇÃO FEM-CAT.C-16 A 17ANOS'!Area_de_impressao</vt:lpstr>
      <vt:lpstr>'NATAÇÃO MASC-CAT.A-11 A 13ANOS'!Area_de_impressao</vt:lpstr>
      <vt:lpstr>'NATAÇÃO MASC-CAT.B-14 A 15ANOS'!Area_de_impressao</vt:lpstr>
      <vt:lpstr>'NATAÇÃO MASC-CAT.C-16 A 17ANOS'!Area_de_impressao</vt:lpstr>
      <vt:lpstr>'PARABADMINTON FEM CAT.ÚNICA'!Area_de_impressao</vt:lpstr>
      <vt:lpstr>'PARABADMINTON MAS CAT.ÚNICA'!Area_de_impressao</vt:lpstr>
      <vt:lpstr>'TÊNIS DE MESA FEM. CAT-A '!Area_de_impressao</vt:lpstr>
      <vt:lpstr>'TÊNIS DE MESA FEM. CAT-B'!Area_de_impressao</vt:lpstr>
      <vt:lpstr>'TÊNIS DE MESA MASC. CAT-A'!Area_de_impressao</vt:lpstr>
      <vt:lpstr>'TÊNIS DE MESA MASC. CAT-B'!Area_de_impressao</vt:lpstr>
      <vt:lpstr>'TÊNIS EM CADEIRA DE RODAS CAT.A'!Area_de_impressao</vt:lpstr>
      <vt:lpstr>'TÊNIS EM CADEIRA DE RODAS CAT.B'!Area_de_impressao</vt:lpstr>
      <vt:lpstr>'TKD K40 FEM - 12 A 14 ANOS'!Area_de_impressao</vt:lpstr>
      <vt:lpstr>'TKD K40 FEM - 15 A 17 ANOS'!Area_de_impressao</vt:lpstr>
      <vt:lpstr>'TKD K40 MAS - 12 A 14 ANOS'!Area_de_impressao</vt:lpstr>
      <vt:lpstr>'TKD K40 MAS - 15 A 17 ANOS '!Area_de_impressao</vt:lpstr>
      <vt:lpstr>'VOLEIBOL SENTADO'!Area_de_impressao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Soraia Inês Echeverria</cp:lastModifiedBy>
  <cp:lastPrinted>2023-03-14T15:06:22Z</cp:lastPrinted>
  <dcterms:created xsi:type="dcterms:W3CDTF">2021-07-20T12:24:04Z</dcterms:created>
  <dcterms:modified xsi:type="dcterms:W3CDTF">2023-06-01T18:56:58Z</dcterms:modified>
</cp:coreProperties>
</file>