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enovo\Desktop\JOGOS ESC JUV 12-14\INDIVIVIDUAIS 12-14 NOVA ANDRADINA\"/>
    </mc:Choice>
  </mc:AlternateContent>
  <xr:revisionPtr revIDLastSave="0" documentId="13_ncr:1_{1E4B4011-8632-4A78-B454-B1C135CCFA8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NEXO 2" sheetId="1" r:id="rId1"/>
    <sheet name="TAEKWONDO FEM" sheetId="19" r:id="rId2"/>
    <sheet name="TAEKWONDO MAS" sheetId="20" r:id="rId3"/>
    <sheet name="TÊNIS DE MESA FEM" sheetId="21" r:id="rId4"/>
    <sheet name="TÊNIS DE MESA MAS" sheetId="22" r:id="rId5"/>
    <sheet name="XADREZ FEM" sheetId="27" r:id="rId6"/>
    <sheet name="XADREZ MAS" sheetId="28" r:id="rId7"/>
  </sheets>
  <definedNames>
    <definedName name="_xlnm.Print_Area" localSheetId="0">'ANEXO 2'!$A$16:$AB$63</definedName>
    <definedName name="_xlnm.Print_Area" localSheetId="2">'TAEKWONDO MAS'!$A$1:$K$22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1" l="1"/>
  <c r="E58" i="1"/>
  <c r="I8" i="28" l="1"/>
  <c r="I9" i="28"/>
  <c r="G8" i="28"/>
  <c r="G9" i="28"/>
  <c r="E8" i="28"/>
  <c r="E9" i="28"/>
  <c r="B8" i="28"/>
  <c r="B9" i="28"/>
  <c r="H13" i="28"/>
  <c r="C13" i="28"/>
  <c r="H12" i="28"/>
  <c r="B12" i="28"/>
  <c r="H13" i="27"/>
  <c r="C13" i="27"/>
  <c r="H12" i="27"/>
  <c r="B12" i="27"/>
  <c r="I8" i="27"/>
  <c r="I9" i="27"/>
  <c r="G8" i="27"/>
  <c r="G9" i="27"/>
  <c r="E8" i="27"/>
  <c r="E9" i="27"/>
  <c r="B8" i="27"/>
  <c r="B9" i="27"/>
  <c r="I8" i="22"/>
  <c r="I9" i="22"/>
  <c r="G8" i="22"/>
  <c r="G9" i="22"/>
  <c r="E8" i="22"/>
  <c r="E9" i="22"/>
  <c r="B8" i="22"/>
  <c r="B9" i="22"/>
  <c r="H12" i="22"/>
  <c r="C12" i="22"/>
  <c r="H11" i="22"/>
  <c r="C11" i="22"/>
  <c r="I8" i="21"/>
  <c r="I9" i="21"/>
  <c r="G8" i="21"/>
  <c r="G9" i="21"/>
  <c r="E8" i="21"/>
  <c r="E9" i="21"/>
  <c r="B8" i="21"/>
  <c r="B9" i="21"/>
  <c r="H12" i="21"/>
  <c r="C12" i="21"/>
  <c r="H11" i="21"/>
  <c r="C11" i="21"/>
  <c r="H15" i="20"/>
  <c r="C15" i="20"/>
  <c r="H14" i="20"/>
  <c r="C14" i="20"/>
  <c r="I8" i="20"/>
  <c r="I9" i="20"/>
  <c r="I10" i="20"/>
  <c r="I11" i="20"/>
  <c r="I12" i="20"/>
  <c r="G8" i="20"/>
  <c r="G9" i="20"/>
  <c r="G10" i="20"/>
  <c r="G11" i="20"/>
  <c r="G12" i="20"/>
  <c r="E8" i="20"/>
  <c r="E9" i="20"/>
  <c r="E10" i="20"/>
  <c r="E11" i="20"/>
  <c r="E12" i="20"/>
  <c r="B8" i="20"/>
  <c r="B9" i="20"/>
  <c r="B10" i="20"/>
  <c r="B11" i="20"/>
  <c r="B12" i="20"/>
  <c r="H15" i="19"/>
  <c r="C15" i="19"/>
  <c r="H14" i="19"/>
  <c r="C14" i="19"/>
  <c r="I8" i="19"/>
  <c r="I9" i="19"/>
  <c r="I10" i="19"/>
  <c r="I11" i="19"/>
  <c r="I12" i="19"/>
  <c r="G8" i="19"/>
  <c r="G9" i="19"/>
  <c r="G10" i="19"/>
  <c r="G11" i="19"/>
  <c r="G12" i="19"/>
  <c r="E8" i="19"/>
  <c r="E9" i="19"/>
  <c r="E10" i="19"/>
  <c r="E11" i="19"/>
  <c r="E12" i="19"/>
  <c r="B8" i="19"/>
  <c r="B9" i="19"/>
  <c r="B10" i="19"/>
  <c r="B11" i="19"/>
  <c r="B12" i="19"/>
  <c r="C4" i="28" l="1"/>
  <c r="C4" i="27"/>
  <c r="C4" i="22"/>
  <c r="C4" i="21"/>
  <c r="C4" i="20" l="1"/>
  <c r="C4" i="19"/>
  <c r="A58" i="1" l="1"/>
  <c r="E60" i="1" l="1"/>
</calcChain>
</file>

<file path=xl/sharedStrings.xml><?xml version="1.0" encoding="utf-8"?>
<sst xmlns="http://schemas.openxmlformats.org/spreadsheetml/2006/main" count="189" uniqueCount="78">
  <si>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</si>
  <si>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</si>
  <si>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</si>
  <si>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</si>
  <si>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</si>
  <si>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</si>
  <si>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</si>
  <si>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</si>
  <si>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</si>
  <si>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</si>
  <si>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</si>
  <si>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</si>
  <si>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</si>
  <si>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</si>
  <si>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</si>
  <si>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</si>
  <si>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</si>
  <si>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</si>
  <si>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</si>
  <si>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Taekwondo FEM</t>
  </si>
  <si>
    <t>Taekwondo MAS</t>
  </si>
  <si>
    <t>Tênis de Mesa FEM</t>
  </si>
  <si>
    <t>Tênis de Mesa MAS</t>
  </si>
  <si>
    <t>Xadrez FEM</t>
  </si>
  <si>
    <t>Xadrez MAS</t>
  </si>
  <si>
    <t>MODALIDADE</t>
  </si>
  <si>
    <t>NOME ALUNO/ATLETA</t>
  </si>
  <si>
    <t>RG</t>
  </si>
  <si>
    <t>PESO</t>
  </si>
  <si>
    <t xml:space="preserve">TAEKWONDO  
FEM 12 - 14 </t>
  </si>
  <si>
    <t>Até 37 kg</t>
  </si>
  <si>
    <t>Até 44 kg</t>
  </si>
  <si>
    <t>Até 51 kg</t>
  </si>
  <si>
    <t>Até 59 kg</t>
  </si>
  <si>
    <t>Acima de 59 kg</t>
  </si>
  <si>
    <t xml:space="preserve">TAEKWONDO  
MAS 12 - 14 </t>
  </si>
  <si>
    <t>Até 45 kg</t>
  </si>
  <si>
    <t>Até 53 kg</t>
  </si>
  <si>
    <t>Até 61 kg</t>
  </si>
  <si>
    <t>Acima de 61 kg</t>
  </si>
  <si>
    <t>TÊNIS DE MESA 
FEM 12 - 14</t>
  </si>
  <si>
    <t>TÊNIS DE MESA
MAS 12 - 14</t>
  </si>
  <si>
    <t>XADREZ
FEM 12 - 14</t>
  </si>
  <si>
    <t>XADREZ
MAS 12 - 14</t>
  </si>
  <si>
    <t>TOTAL FEM</t>
  </si>
  <si>
    <t>TOTAL MASC</t>
  </si>
  <si>
    <t>TOTAL SOMA</t>
  </si>
  <si>
    <t>______________________________________</t>
  </si>
  <si>
    <t>CHEFE DE DELEGAÇÃO</t>
  </si>
  <si>
    <t>___________________________________________________________________</t>
  </si>
  <si>
    <t>ASSINATURA E CARIMBO DO GESTOR MUNICIPAL DE ESPORTE</t>
  </si>
  <si>
    <t>ANEXO 3 B</t>
  </si>
  <si>
    <t>FICHA DE INSCRIÇÃO MUNICIPAL - MODALIDADES INDIVIDUAIS</t>
  </si>
  <si>
    <t>Município</t>
  </si>
  <si>
    <t>Nome Completo do Atleta</t>
  </si>
  <si>
    <t>Escola</t>
  </si>
  <si>
    <t>CREF.</t>
  </si>
  <si>
    <t>E-mail</t>
  </si>
  <si>
    <t>Tel.</t>
  </si>
  <si>
    <t>Assinatura do Técnico</t>
  </si>
  <si>
    <t>Assinatura do Chefe de Delegação</t>
  </si>
  <si>
    <t>Ordem</t>
  </si>
  <si>
    <t>Data  Nasc.</t>
  </si>
  <si>
    <t>Técnico</t>
  </si>
  <si>
    <t>12 - 14 FEMININO</t>
  </si>
  <si>
    <t>12 - 14 MASCULINO</t>
  </si>
  <si>
    <t>TAEKWONDO</t>
  </si>
  <si>
    <t xml:space="preserve">TÊNIS DE MESA </t>
  </si>
  <si>
    <t xml:space="preserve">  12 - 14 FEMININO</t>
  </si>
  <si>
    <t xml:space="preserve">  12 - 14 MASCULINO</t>
  </si>
  <si>
    <t>XADREZ</t>
  </si>
  <si>
    <t xml:space="preserve">  12 - 14 FEMININO </t>
  </si>
  <si>
    <t xml:space="preserve">  12 - 14 MASCULINO </t>
  </si>
  <si>
    <t xml:space="preserve">  </t>
  </si>
  <si>
    <r>
      <rPr>
        <b/>
        <sz val="11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ARTIGO 43º DO  REGULAMENTO GERAL DOS JOGOS ESCOLARES DA JUVENTUDE DE MS - 12 a 14 ANOS;
- O ARQUIVO, EXCELL,  DEVERÁ SER ENCAMINHADO PELO CHEFE DE DELEGAÇÃO PARA O EMAIL: jogosescolaresms@gmail.com ATÉ O DIA 19 DE JUNHO DE 2023.</t>
    </r>
  </si>
  <si>
    <t xml:space="preserve">Atenção: Este anexo deverá ser encaminhado por e-mail até o dia 19 de JUNHO e entregue PRESENCIALMENTE na GGPFE/FUNDESPORTE, situada na Av. Mato Grosso, 5778 - Carandá Bosque, Bloco 3 - Campo Grande - MS , pelo Chefe da Delegação na entrega das inscrições, conforme agendamento, de acordo com o art. 42º do Regulamento Geral dos Jogos Escolares da Juventude de MS - 12 a 14 ANOS, devidamente preenchido e com as devidas assinaturas. </t>
  </si>
  <si>
    <t>VENC. CREF</t>
  </si>
  <si>
    <t>COMPOSIÇÃO DA DELEGAÇÃO - JOGOS ESCOLARES DA JUVENTUDE DE MS 2023 - INDIVIDUAIS III (TAEKWONDO-TÊNIS DE MESA-XADREZ)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</si>
</sst>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288">
    <xf numFmtId="0" fontId="0" fillId="0" borderId="0" xfId="0"/>
    <xf numFmtId="0" fontId="0" fillId="6" borderId="0" xfId="0" applyFont="1" applyFill="1"/>
    <xf numFmtId="0" fontId="0" fillId="0" borderId="0" xfId="0" applyFont="1"/>
    <xf numFmtId="0" fontId="5" fillId="6" borderId="18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6" borderId="24" xfId="0" applyFont="1" applyFill="1" applyBorder="1" applyAlignment="1">
      <alignment horizontal="center" vertical="center"/>
    </xf>
    <xf numFmtId="0" fontId="7" fillId="0" borderId="0" xfId="0" applyFont="1"/>
    <xf numFmtId="0" fontId="11" fillId="6" borderId="24" xfId="0" applyFont="1" applyFill="1" applyBorder="1" applyAlignment="1" applyProtection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6" borderId="27" xfId="0" applyFont="1" applyFill="1" applyBorder="1" applyAlignment="1" applyProtection="1">
      <alignment horizontal="center" vertical="center"/>
    </xf>
    <xf numFmtId="14" fontId="7" fillId="0" borderId="27" xfId="0" applyNumberFormat="1" applyFont="1" applyBorder="1" applyAlignment="1" applyProtection="1">
      <alignment horizontal="center" vertical="center"/>
      <protection locked="0"/>
    </xf>
    <xf numFmtId="14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0" fontId="7" fillId="0" borderId="0" xfId="0" applyNumberFormat="1" applyFont="1" applyBorder="1" applyAlignment="1">
      <alignment horizont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2" xfId="0" applyNumberFormat="1" applyFont="1" applyBorder="1" applyAlignment="1" applyProtection="1">
      <alignment horizontal="center" vertical="center"/>
      <protection locked="0"/>
    </xf>
    <xf numFmtId="14" fontId="7" fillId="0" borderId="42" xfId="0" applyNumberFormat="1" applyFont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5" xfId="0" applyNumberFormat="1" applyFont="1" applyBorder="1" applyAlignment="1" applyProtection="1">
      <alignment horizontal="center" vertical="center"/>
      <protection locked="0"/>
    </xf>
    <xf numFmtId="14" fontId="7" fillId="0" borderId="45" xfId="0" applyNumberFormat="1" applyFont="1" applyBorder="1" applyAlignment="1" applyProtection="1">
      <alignment horizontal="center" vertical="center"/>
      <protection locked="0"/>
    </xf>
    <xf numFmtId="0" fontId="7" fillId="6" borderId="42" xfId="0" applyFont="1" applyFill="1" applyBorder="1" applyAlignment="1" applyProtection="1">
      <alignment horizontal="center" vertical="center"/>
    </xf>
    <xf numFmtId="0" fontId="7" fillId="6" borderId="45" xfId="0" applyFont="1" applyFill="1" applyBorder="1" applyAlignment="1" applyProtection="1">
      <alignment horizontal="center" vertical="center"/>
    </xf>
    <xf numFmtId="0" fontId="12" fillId="4" borderId="24" xfId="0" applyNumberFormat="1" applyFont="1" applyFill="1" applyBorder="1" applyAlignment="1" applyProtection="1">
      <alignment horizontal="center" vertical="center"/>
      <protection locked="0"/>
    </xf>
    <xf numFmtId="14" fontId="12" fillId="4" borderId="24" xfId="0" applyNumberFormat="1" applyFont="1" applyFill="1" applyBorder="1" applyAlignment="1" applyProtection="1">
      <alignment horizontal="center" vertical="center"/>
      <protection locked="0"/>
    </xf>
    <xf numFmtId="14" fontId="7" fillId="5" borderId="24" xfId="0" applyNumberFormat="1" applyFont="1" applyFill="1" applyBorder="1" applyAlignment="1" applyProtection="1">
      <alignment horizontal="center" vertical="center"/>
      <protection locked="0"/>
    </xf>
    <xf numFmtId="0" fontId="12" fillId="4" borderId="45" xfId="0" applyNumberFormat="1" applyFont="1" applyFill="1" applyBorder="1" applyAlignment="1" applyProtection="1">
      <alignment horizontal="center" vertical="center"/>
      <protection locked="0"/>
    </xf>
    <xf numFmtId="14" fontId="12" fillId="4" borderId="45" xfId="0" applyNumberFormat="1" applyFont="1" applyFill="1" applyBorder="1" applyAlignment="1" applyProtection="1">
      <alignment horizontal="center" vertical="center"/>
      <protection locked="0"/>
    </xf>
    <xf numFmtId="0" fontId="12" fillId="4" borderId="27" xfId="0" applyNumberFormat="1" applyFont="1" applyFill="1" applyBorder="1" applyAlignment="1" applyProtection="1">
      <alignment horizontal="center" vertical="center"/>
      <protection locked="0"/>
    </xf>
    <xf numFmtId="14" fontId="12" fillId="4" borderId="27" xfId="0" applyNumberFormat="1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horizontal="center" vertical="center"/>
    </xf>
    <xf numFmtId="0" fontId="0" fillId="0" borderId="18" xfId="0" applyFont="1" applyBorder="1"/>
    <xf numFmtId="14" fontId="11" fillId="4" borderId="22" xfId="0" applyNumberFormat="1" applyFont="1" applyFill="1" applyBorder="1" applyAlignment="1" applyProtection="1">
      <alignment horizontal="center" vertical="center"/>
    </xf>
    <xf numFmtId="14" fontId="11" fillId="0" borderId="22" xfId="0" applyNumberFormat="1" applyFont="1" applyBorder="1" applyAlignment="1" applyProtection="1">
      <alignment horizontal="center" vertical="center"/>
    </xf>
    <xf numFmtId="14" fontId="7" fillId="0" borderId="0" xfId="0" applyNumberFormat="1" applyFont="1"/>
    <xf numFmtId="14" fontId="7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0" xfId="0" applyNumberFormat="1" applyFont="1" applyBorder="1"/>
    <xf numFmtId="0" fontId="11" fillId="4" borderId="22" xfId="0" applyNumberFormat="1" applyFont="1" applyFill="1" applyBorder="1" applyAlignment="1" applyProtection="1">
      <alignment horizontal="center" vertical="center"/>
    </xf>
    <xf numFmtId="0" fontId="7" fillId="5" borderId="24" xfId="0" applyNumberFormat="1" applyFont="1" applyFill="1" applyBorder="1" applyAlignment="1" applyProtection="1">
      <alignment horizontal="center" vertical="center"/>
      <protection locked="0"/>
    </xf>
    <xf numFmtId="0" fontId="12" fillId="6" borderId="0" xfId="0" applyNumberFormat="1" applyFont="1" applyFill="1" applyBorder="1" applyAlignment="1" applyProtection="1">
      <alignment vertical="center"/>
      <protection locked="0"/>
    </xf>
    <xf numFmtId="0" fontId="11" fillId="6" borderId="22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Border="1" applyAlignment="1" applyProtection="1">
      <alignment horizontal="center" vertical="center"/>
    </xf>
    <xf numFmtId="0" fontId="7" fillId="0" borderId="0" xfId="0" applyNumberFormat="1" applyFont="1"/>
    <xf numFmtId="0" fontId="7" fillId="0" borderId="0" xfId="0" applyNumberFormat="1" applyFont="1" applyAlignment="1"/>
    <xf numFmtId="0" fontId="7" fillId="6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Border="1" applyProtection="1">
      <protection locked="0"/>
    </xf>
    <xf numFmtId="0" fontId="7" fillId="6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Border="1"/>
    <xf numFmtId="0" fontId="14" fillId="4" borderId="22" xfId="0" applyFont="1" applyFill="1" applyBorder="1" applyAlignment="1" applyProtection="1">
      <alignment horizontal="center" vertical="center"/>
    </xf>
    <xf numFmtId="0" fontId="16" fillId="4" borderId="27" xfId="0" applyNumberFormat="1" applyFont="1" applyFill="1" applyBorder="1" applyAlignment="1" applyProtection="1">
      <alignment horizontal="left" vertical="center"/>
      <protection locked="0"/>
    </xf>
    <xf numFmtId="0" fontId="16" fillId="4" borderId="24" xfId="0" applyNumberFormat="1" applyFont="1" applyFill="1" applyBorder="1" applyAlignment="1" applyProtection="1">
      <alignment horizontal="left" vertical="center"/>
      <protection locked="0"/>
    </xf>
    <xf numFmtId="0" fontId="17" fillId="5" borderId="24" xfId="0" quotePrefix="1" applyNumberFormat="1" applyFont="1" applyFill="1" applyBorder="1" applyAlignment="1" applyProtection="1">
      <alignment horizontal="left" vertical="center"/>
      <protection locked="0"/>
    </xf>
    <xf numFmtId="0" fontId="16" fillId="4" borderId="45" xfId="0" applyNumberFormat="1" applyFont="1" applyFill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4" fillId="0" borderId="22" xfId="0" applyFont="1" applyBorder="1" applyAlignment="1" applyProtection="1">
      <alignment horizontal="center" vertical="center"/>
    </xf>
    <xf numFmtId="0" fontId="17" fillId="6" borderId="27" xfId="0" applyFont="1" applyFill="1" applyBorder="1" applyAlignment="1" applyProtection="1">
      <alignment horizontal="left" vertical="center"/>
      <protection locked="0"/>
    </xf>
    <xf numFmtId="0" fontId="17" fillId="6" borderId="45" xfId="0" applyFont="1" applyFill="1" applyBorder="1" applyAlignment="1" applyProtection="1">
      <alignment horizontal="left" vertical="center"/>
      <protection locked="0"/>
    </xf>
    <xf numFmtId="0" fontId="17" fillId="6" borderId="42" xfId="0" applyFont="1" applyFill="1" applyBorder="1" applyAlignment="1" applyProtection="1">
      <alignment horizontal="left" vertical="center"/>
      <protection locked="0"/>
    </xf>
    <xf numFmtId="0" fontId="17" fillId="0" borderId="0" xfId="0" applyFont="1"/>
    <xf numFmtId="0" fontId="17" fillId="0" borderId="27" xfId="0" applyNumberFormat="1" applyFont="1" applyBorder="1" applyAlignment="1" applyProtection="1">
      <alignment horizontal="left" vertical="center"/>
      <protection locked="0"/>
    </xf>
    <xf numFmtId="0" fontId="17" fillId="0" borderId="24" xfId="0" applyNumberFormat="1" applyFont="1" applyBorder="1" applyAlignment="1" applyProtection="1">
      <alignment horizontal="left" vertical="center"/>
      <protection locked="0"/>
    </xf>
    <xf numFmtId="0" fontId="17" fillId="0" borderId="45" xfId="0" applyNumberFormat="1" applyFont="1" applyBorder="1" applyAlignment="1" applyProtection="1">
      <alignment horizontal="left" vertical="center"/>
      <protection locked="0"/>
    </xf>
    <xf numFmtId="0" fontId="17" fillId="0" borderId="42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/>
    </xf>
    <xf numFmtId="0" fontId="7" fillId="0" borderId="24" xfId="0" applyNumberFormat="1" applyFont="1" applyBorder="1" applyAlignment="1" applyProtection="1">
      <alignment horizontal="left" vertical="center"/>
      <protection locked="0"/>
    </xf>
    <xf numFmtId="0" fontId="11" fillId="6" borderId="22" xfId="0" applyNumberFormat="1" applyFont="1" applyFill="1" applyBorder="1" applyAlignment="1" applyProtection="1">
      <alignment horizontal="center" vertical="center"/>
    </xf>
    <xf numFmtId="49" fontId="11" fillId="4" borderId="22" xfId="0" applyNumberFormat="1" applyFont="1" applyFill="1" applyBorder="1" applyAlignment="1" applyProtection="1">
      <alignment horizontal="center" vertical="center"/>
    </xf>
    <xf numFmtId="49" fontId="12" fillId="4" borderId="38" xfId="0" applyNumberFormat="1" applyFont="1" applyFill="1" applyBorder="1" applyAlignment="1" applyProtection="1">
      <alignment horizontal="center" vertical="center"/>
      <protection locked="0"/>
    </xf>
    <xf numFmtId="49" fontId="12" fillId="4" borderId="30" xfId="0" applyNumberFormat="1" applyFont="1" applyFill="1" applyBorder="1" applyAlignment="1" applyProtection="1">
      <alignment horizontal="center" vertical="center"/>
      <protection locked="0"/>
    </xf>
    <xf numFmtId="49" fontId="7" fillId="5" borderId="48" xfId="0" applyNumberFormat="1" applyFont="1" applyFill="1" applyBorder="1" applyAlignment="1" applyProtection="1">
      <alignment horizontal="center" vertical="center"/>
      <protection locked="0"/>
    </xf>
    <xf numFmtId="49" fontId="12" fillId="4" borderId="50" xfId="0" applyNumberFormat="1" applyFont="1" applyFill="1" applyBorder="1" applyAlignment="1" applyProtection="1">
      <alignment horizontal="center" vertical="center"/>
      <protection locked="0"/>
    </xf>
    <xf numFmtId="49" fontId="11" fillId="6" borderId="22" xfId="0" applyNumberFormat="1" applyFont="1" applyFill="1" applyBorder="1" applyAlignment="1" applyProtection="1">
      <alignment horizontal="center" vertical="center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45" xfId="0" applyNumberFormat="1" applyFont="1" applyBorder="1" applyAlignment="1" applyProtection="1">
      <alignment horizontal="center" vertical="center"/>
      <protection locked="0"/>
    </xf>
    <xf numFmtId="49" fontId="7" fillId="0" borderId="42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/>
    <xf numFmtId="49" fontId="7" fillId="0" borderId="0" xfId="0" applyNumberFormat="1" applyFont="1" applyAlignment="1"/>
    <xf numFmtId="49" fontId="12" fillId="4" borderId="27" xfId="0" applyNumberFormat="1" applyFont="1" applyFill="1" applyBorder="1" applyAlignment="1" applyProtection="1">
      <alignment horizontal="center" vertical="center"/>
      <protection locked="0"/>
    </xf>
    <xf numFmtId="49" fontId="12" fillId="4" borderId="24" xfId="0" applyNumberFormat="1" applyFont="1" applyFill="1" applyBorder="1" applyAlignment="1" applyProtection="1">
      <alignment horizontal="center" vertical="center"/>
      <protection locked="0"/>
    </xf>
    <xf numFmtId="49" fontId="7" fillId="5" borderId="24" xfId="0" applyNumberFormat="1" applyFont="1" applyFill="1" applyBorder="1" applyAlignment="1" applyProtection="1">
      <alignment horizontal="center" vertical="center"/>
      <protection locked="0"/>
    </xf>
    <xf numFmtId="49" fontId="12" fillId="4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6" borderId="22" xfId="0" applyNumberFormat="1" applyFont="1" applyFill="1" applyBorder="1" applyAlignment="1" applyProtection="1">
      <alignment horizontal="center" vertical="center"/>
    </xf>
    <xf numFmtId="0" fontId="11" fillId="6" borderId="23" xfId="0" applyNumberFormat="1" applyFont="1" applyFill="1" applyBorder="1" applyAlignment="1" applyProtection="1">
      <alignment horizontal="center" vertical="center"/>
    </xf>
    <xf numFmtId="44" fontId="7" fillId="6" borderId="28" xfId="2" applyFont="1" applyFill="1" applyBorder="1" applyAlignment="1" applyProtection="1">
      <alignment horizontal="center" vertical="center" wrapText="1"/>
    </xf>
    <xf numFmtId="44" fontId="7" fillId="6" borderId="51" xfId="2" applyFont="1" applyFill="1" applyBorder="1" applyAlignment="1" applyProtection="1">
      <alignment horizontal="center" vertical="center"/>
    </xf>
    <xf numFmtId="44" fontId="7" fillId="6" borderId="29" xfId="2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12" fillId="0" borderId="27" xfId="0" applyNumberFormat="1" applyFont="1" applyBorder="1" applyAlignment="1" applyProtection="1">
      <alignment horizontal="center" vertical="center"/>
    </xf>
    <xf numFmtId="0" fontId="12" fillId="0" borderId="47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left" vertical="center"/>
      <protection locked="0"/>
    </xf>
    <xf numFmtId="0" fontId="12" fillId="0" borderId="24" xfId="0" applyNumberFormat="1" applyFont="1" applyBorder="1" applyAlignment="1" applyProtection="1">
      <alignment horizontal="center" vertical="center"/>
    </xf>
    <xf numFmtId="0" fontId="12" fillId="0" borderId="48" xfId="0" applyNumberFormat="1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left" vertical="center"/>
      <protection locked="0"/>
    </xf>
    <xf numFmtId="0" fontId="12" fillId="0" borderId="45" xfId="0" applyNumberFormat="1" applyFont="1" applyBorder="1" applyAlignment="1" applyProtection="1">
      <alignment horizontal="center" vertical="center"/>
    </xf>
    <xf numFmtId="0" fontId="12" fillId="0" borderId="50" xfId="0" applyNumberFormat="1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44" fontId="7" fillId="0" borderId="28" xfId="2" applyFont="1" applyBorder="1" applyAlignment="1" applyProtection="1">
      <alignment horizontal="center" vertical="center" wrapText="1"/>
    </xf>
    <xf numFmtId="44" fontId="7" fillId="0" borderId="29" xfId="2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41" xfId="2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44" fontId="7" fillId="6" borderId="41" xfId="2" applyFont="1" applyFill="1" applyBorder="1" applyAlignment="1" applyProtection="1">
      <alignment horizontal="center" vertical="center" wrapText="1"/>
    </xf>
    <xf numFmtId="44" fontId="7" fillId="6" borderId="29" xfId="2" applyFont="1" applyFill="1" applyBorder="1" applyAlignment="1" applyProtection="1">
      <alignment horizontal="center" vertical="center" wrapText="1"/>
    </xf>
    <xf numFmtId="44" fontId="11" fillId="6" borderId="0" xfId="2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horizontal="center"/>
    </xf>
    <xf numFmtId="14" fontId="7" fillId="0" borderId="30" xfId="0" applyNumberFormat="1" applyFont="1" applyBorder="1" applyAlignment="1" applyProtection="1">
      <alignment horizontal="center" vertical="center"/>
      <protection locked="0"/>
    </xf>
    <xf numFmtId="14" fontId="7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/>
    </xf>
    <xf numFmtId="0" fontId="12" fillId="0" borderId="42" xfId="0" applyNumberFormat="1" applyFont="1" applyBorder="1" applyAlignment="1" applyProtection="1">
      <alignment horizontal="center" vertical="center"/>
    </xf>
    <xf numFmtId="0" fontId="12" fillId="0" borderId="46" xfId="0" applyNumberFormat="1" applyFont="1" applyBorder="1" applyAlignment="1" applyProtection="1">
      <alignment horizontal="center" vertical="center"/>
    </xf>
    <xf numFmtId="0" fontId="7" fillId="0" borderId="30" xfId="0" applyNumberFormat="1" applyFont="1" applyBorder="1" applyAlignment="1" applyProtection="1">
      <alignment horizontal="left" vertical="center"/>
      <protection locked="0"/>
    </xf>
    <xf numFmtId="0" fontId="7" fillId="0" borderId="12" xfId="0" applyNumberFormat="1" applyFont="1" applyBorder="1" applyAlignment="1" applyProtection="1">
      <alignment horizontal="left" vertical="center"/>
      <protection locked="0"/>
    </xf>
    <xf numFmtId="0" fontId="7" fillId="0" borderId="24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3" borderId="31" xfId="0" applyFont="1" applyFill="1" applyBorder="1" applyAlignment="1" applyProtection="1">
      <alignment horizontal="center" vertical="center" wrapText="1"/>
      <protection locked="0"/>
    </xf>
    <xf numFmtId="0" fontId="15" fillId="3" borderId="37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12" fillId="4" borderId="47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12" fillId="4" borderId="48" xfId="0" applyFont="1" applyFill="1" applyBorder="1" applyAlignment="1" applyProtection="1">
      <alignment horizontal="center" vertical="center"/>
      <protection locked="0"/>
    </xf>
    <xf numFmtId="0" fontId="12" fillId="4" borderId="45" xfId="0" applyFont="1" applyFill="1" applyBorder="1" applyAlignment="1" applyProtection="1">
      <alignment horizontal="center" vertical="center"/>
      <protection locked="0"/>
    </xf>
    <xf numFmtId="0" fontId="12" fillId="4" borderId="5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7" fillId="4" borderId="28" xfId="0" applyFont="1" applyFill="1" applyBorder="1" applyAlignment="1" applyProtection="1">
      <alignment horizontal="left" vertical="center"/>
    </xf>
    <xf numFmtId="0" fontId="7" fillId="4" borderId="27" xfId="0" applyFont="1" applyFill="1" applyBorder="1" applyAlignment="1" applyProtection="1">
      <alignment horizontal="left" vertical="center"/>
    </xf>
    <xf numFmtId="0" fontId="2" fillId="4" borderId="27" xfId="1" applyFill="1" applyBorder="1" applyAlignment="1" applyProtection="1">
      <alignment horizontal="left" vertical="center"/>
      <protection locked="0"/>
    </xf>
    <xf numFmtId="0" fontId="13" fillId="4" borderId="27" xfId="1" applyFont="1" applyFill="1" applyBorder="1" applyAlignment="1" applyProtection="1">
      <alignment horizontal="left" vertical="center"/>
      <protection locked="0"/>
    </xf>
    <xf numFmtId="0" fontId="7" fillId="4" borderId="51" xfId="0" applyFont="1" applyFill="1" applyBorder="1" applyAlignment="1" applyProtection="1">
      <alignment horizontal="left" vertical="center"/>
    </xf>
    <xf numFmtId="0" fontId="7" fillId="4" borderId="24" xfId="0" applyFont="1" applyFill="1" applyBorder="1" applyAlignment="1" applyProtection="1">
      <alignment horizontal="left" vertical="center"/>
    </xf>
    <xf numFmtId="0" fontId="7" fillId="4" borderId="29" xfId="0" applyFont="1" applyFill="1" applyBorder="1" applyAlignment="1" applyProtection="1">
      <alignment horizontal="left" vertical="center"/>
    </xf>
    <xf numFmtId="0" fontId="7" fillId="4" borderId="45" xfId="0" applyFont="1" applyFill="1" applyBorder="1" applyAlignment="1" applyProtection="1">
      <alignment horizontal="left" vertical="center"/>
    </xf>
    <xf numFmtId="0" fontId="11" fillId="6" borderId="22" xfId="0" applyFont="1" applyFill="1" applyBorder="1" applyAlignment="1" applyProtection="1">
      <alignment horizontal="center" vertical="center"/>
    </xf>
    <xf numFmtId="0" fontId="13" fillId="4" borderId="24" xfId="1" applyFont="1" applyFill="1" applyBorder="1" applyAlignment="1" applyProtection="1">
      <alignment horizontal="left" vertical="center"/>
      <protection locked="0"/>
    </xf>
    <xf numFmtId="0" fontId="13" fillId="4" borderId="45" xfId="1" applyFont="1" applyFill="1" applyBorder="1" applyAlignment="1" applyProtection="1">
      <alignment horizontal="left" vertical="center"/>
      <protection locked="0"/>
    </xf>
    <xf numFmtId="0" fontId="1" fillId="6" borderId="3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6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35" xfId="0" applyNumberFormat="1" applyFont="1" applyBorder="1" applyAlignment="1">
      <alignment horizontal="left" vertical="center"/>
    </xf>
    <xf numFmtId="3" fontId="6" fillId="0" borderId="3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14" fontId="6" fillId="0" borderId="36" xfId="0" applyNumberFormat="1" applyFont="1" applyBorder="1" applyAlignment="1">
      <alignment horizontal="center" vertical="center"/>
    </xf>
    <xf numFmtId="14" fontId="6" fillId="0" borderId="48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14" fontId="6" fillId="0" borderId="9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49" fontId="6" fillId="0" borderId="50" xfId="0" applyNumberFormat="1" applyFont="1" applyBorder="1" applyAlignment="1">
      <alignment horizontal="left" vertical="center"/>
    </xf>
    <xf numFmtId="14" fontId="6" fillId="0" borderId="44" xfId="0" applyNumberFormat="1" applyFont="1" applyBorder="1" applyAlignment="1">
      <alignment horizontal="center" vertical="center"/>
    </xf>
    <xf numFmtId="14" fontId="6" fillId="0" borderId="50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0" fontId="0" fillId="6" borderId="13" xfId="0" applyFont="1" applyFill="1" applyBorder="1"/>
    <xf numFmtId="0" fontId="0" fillId="6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14" fontId="6" fillId="0" borderId="34" xfId="0" applyNumberFormat="1" applyFont="1" applyBorder="1" applyAlignment="1">
      <alignment horizontal="center" vertical="center"/>
    </xf>
    <xf numFmtId="14" fontId="6" fillId="0" borderId="3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14" fontId="0" fillId="0" borderId="43" xfId="0" applyNumberFormat="1" applyFont="1" applyBorder="1" applyAlignment="1">
      <alignment horizontal="center" vertical="center"/>
    </xf>
    <xf numFmtId="14" fontId="0" fillId="0" borderId="44" xfId="0" applyNumberFormat="1" applyFont="1" applyBorder="1" applyAlignment="1">
      <alignment horizontal="center" vertical="center"/>
    </xf>
    <xf numFmtId="3" fontId="0" fillId="0" borderId="43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14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3">
    <cellStyle name="Hiperlink" xfId="1" builtinId="8"/>
    <cellStyle name="Moeda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63"/>
  <sheetViews>
    <sheetView tabSelected="1" view="pageBreakPreview" zoomScale="70" zoomScaleNormal="39" zoomScaleSheetLayoutView="70" workbookViewId="0">
      <selection activeCell="C17" sqref="C17:AB17"/>
    </sheetView>
  </sheetViews>
  <sheetFormatPr defaultRowHeight="23.25" x14ac:dyDescent="0.35"/>
  <cols>
    <col min="1" max="1" width="43.5703125" style="19" bestFit="1" customWidth="1"/>
    <col min="2" max="2" width="5.5703125" style="19" customWidth="1"/>
    <col min="3" max="3" width="106.28515625" style="76" customWidth="1"/>
    <col min="4" max="4" width="23.85546875" style="51" customWidth="1"/>
    <col min="5" max="5" width="21.28515625" style="60" customWidth="1"/>
    <col min="6" max="6" width="27.85546875" style="95" customWidth="1"/>
    <col min="7" max="7" width="28.5703125" style="95" customWidth="1"/>
    <col min="8" max="8" width="26.28515625" style="60" customWidth="1"/>
    <col min="9" max="9" width="49.28515625" style="60" customWidth="1"/>
    <col min="10" max="10" width="5.7109375" style="60" customWidth="1"/>
    <col min="11" max="11" width="4.85546875" style="60" customWidth="1"/>
    <col min="12" max="12" width="4.7109375" style="60" customWidth="1"/>
    <col min="13" max="13" width="6.42578125" style="60" customWidth="1"/>
    <col min="14" max="14" width="5.7109375" style="60" customWidth="1"/>
    <col min="15" max="15" width="4.140625" style="60" customWidth="1"/>
    <col min="16" max="16" width="6.7109375" style="60" customWidth="1"/>
    <col min="17" max="17" width="4.85546875" style="60" customWidth="1"/>
    <col min="18" max="18" width="5.85546875" style="60" customWidth="1"/>
    <col min="19" max="19" width="5.28515625" style="60" customWidth="1"/>
    <col min="20" max="20" width="6.140625" style="60" customWidth="1"/>
    <col min="21" max="21" width="4.85546875" style="60" customWidth="1"/>
    <col min="22" max="22" width="5.7109375" style="60" customWidth="1"/>
    <col min="23" max="23" width="5.7109375" style="19" customWidth="1"/>
    <col min="24" max="24" width="4.42578125" style="19" customWidth="1"/>
    <col min="25" max="25" width="5.140625" style="19" customWidth="1"/>
    <col min="26" max="26" width="6.5703125" style="19" customWidth="1"/>
    <col min="27" max="27" width="5.85546875" style="19" customWidth="1"/>
    <col min="28" max="28" width="7" style="19" customWidth="1"/>
    <col min="29" max="16384" width="9.140625" style="19"/>
  </cols>
  <sheetData>
    <row r="1" spans="1:28" ht="21" x14ac:dyDescent="0.35">
      <c r="A1" s="160" t="s">
        <v>74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</row>
    <row r="2" spans="1:28" ht="21" x14ac:dyDescent="0.3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8" ht="2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 spans="1:28" ht="2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 spans="1:28" ht="21" x14ac:dyDescent="0.3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</row>
    <row r="6" spans="1:28" ht="21" x14ac:dyDescent="0.3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 spans="1:28" ht="21" x14ac:dyDescent="0.3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</row>
    <row r="8" spans="1:28" ht="21" x14ac:dyDescent="0.3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28" ht="21" x14ac:dyDescent="0.35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</row>
    <row r="10" spans="1:28" ht="21" x14ac:dyDescent="0.3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 spans="1:28" ht="18" customHeight="1" thickBot="1" x14ac:dyDescent="0.4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</row>
    <row r="12" spans="1:28" ht="21" hidden="1" x14ac:dyDescent="0.35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</row>
    <row r="13" spans="1:28" ht="21" hidden="1" x14ac:dyDescent="0.35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</row>
    <row r="14" spans="1:28" ht="21" hidden="1" x14ac:dyDescent="0.35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 spans="1:28" ht="27" hidden="1" customHeight="1" x14ac:dyDescent="0.3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</row>
    <row r="16" spans="1:28" ht="67.5" customHeight="1" thickBot="1" x14ac:dyDescent="0.4">
      <c r="A16" s="143" t="s">
        <v>0</v>
      </c>
      <c r="B16" s="144"/>
      <c r="C16" s="149" t="s">
        <v>77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50"/>
    </row>
    <row r="17" spans="1:28" ht="73.5" customHeight="1" thickBot="1" x14ac:dyDescent="0.4">
      <c r="A17" s="145" t="s">
        <v>1</v>
      </c>
      <c r="B17" s="146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2"/>
    </row>
    <row r="18" spans="1:28" ht="50.1" customHeight="1" thickBot="1" x14ac:dyDescent="0.4">
      <c r="A18" s="147" t="s">
        <v>2</v>
      </c>
      <c r="B18" s="148"/>
      <c r="C18" s="66" t="s">
        <v>3</v>
      </c>
      <c r="D18" s="49" t="s">
        <v>4</v>
      </c>
      <c r="E18" s="55" t="s">
        <v>5</v>
      </c>
      <c r="F18" s="84" t="s">
        <v>6</v>
      </c>
      <c r="G18" s="84" t="s">
        <v>7</v>
      </c>
      <c r="H18" s="148" t="s">
        <v>8</v>
      </c>
      <c r="I18" s="148"/>
      <c r="J18" s="148"/>
      <c r="K18" s="148"/>
      <c r="L18" s="148"/>
      <c r="M18" s="148" t="s">
        <v>9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53"/>
    </row>
    <row r="19" spans="1:28" ht="50.1" customHeight="1" x14ac:dyDescent="0.35">
      <c r="A19" s="164" t="s">
        <v>10</v>
      </c>
      <c r="B19" s="165"/>
      <c r="C19" s="67"/>
      <c r="D19" s="46"/>
      <c r="E19" s="45"/>
      <c r="F19" s="97"/>
      <c r="G19" s="85"/>
      <c r="H19" s="166"/>
      <c r="I19" s="167"/>
      <c r="J19" s="167"/>
      <c r="K19" s="167"/>
      <c r="L19" s="167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5"/>
    </row>
    <row r="20" spans="1:28" ht="50.1" customHeight="1" x14ac:dyDescent="0.35">
      <c r="A20" s="168" t="s">
        <v>11</v>
      </c>
      <c r="B20" s="169"/>
      <c r="C20" s="68"/>
      <c r="D20" s="41"/>
      <c r="E20" s="40"/>
      <c r="F20" s="98"/>
      <c r="G20" s="86"/>
      <c r="H20" s="173"/>
      <c r="I20" s="173"/>
      <c r="J20" s="173"/>
      <c r="K20" s="173"/>
      <c r="L20" s="173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7"/>
    </row>
    <row r="21" spans="1:28" ht="50.1" customHeight="1" thickBot="1" x14ac:dyDescent="0.4">
      <c r="A21" s="168" t="s">
        <v>12</v>
      </c>
      <c r="B21" s="169"/>
      <c r="C21" s="68"/>
      <c r="D21" s="41"/>
      <c r="E21" s="40"/>
      <c r="F21" s="98"/>
      <c r="G21" s="86"/>
      <c r="H21" s="174"/>
      <c r="I21" s="174"/>
      <c r="J21" s="174"/>
      <c r="K21" s="174"/>
      <c r="L21" s="174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9"/>
    </row>
    <row r="22" spans="1:28" ht="50.1" customHeight="1" x14ac:dyDescent="0.35">
      <c r="A22" s="168" t="s">
        <v>13</v>
      </c>
      <c r="B22" s="169"/>
      <c r="C22" s="69"/>
      <c r="D22" s="42"/>
      <c r="E22" s="56"/>
      <c r="F22" s="99"/>
      <c r="G22" s="87"/>
      <c r="H22" s="57"/>
      <c r="I22" s="57"/>
      <c r="J22" s="5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29"/>
      <c r="X22" s="29"/>
      <c r="Y22" s="29"/>
      <c r="Z22" s="29"/>
      <c r="AA22" s="29"/>
      <c r="AB22" s="29"/>
    </row>
    <row r="23" spans="1:28" ht="50.1" customHeight="1" thickBot="1" x14ac:dyDescent="0.4">
      <c r="A23" s="170" t="s">
        <v>14</v>
      </c>
      <c r="B23" s="171"/>
      <c r="C23" s="70"/>
      <c r="D23" s="44"/>
      <c r="E23" s="43"/>
      <c r="F23" s="100"/>
      <c r="G23" s="88"/>
      <c r="H23" s="57"/>
      <c r="I23" s="57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29"/>
      <c r="X23" s="29"/>
      <c r="Y23" s="29"/>
      <c r="Z23" s="29"/>
      <c r="AA23" s="29"/>
      <c r="AB23" s="29"/>
    </row>
    <row r="24" spans="1:28" ht="45.95" customHeight="1" thickBot="1" x14ac:dyDescent="0.4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</row>
    <row r="25" spans="1:28" ht="50.1" customHeight="1" thickBot="1" x14ac:dyDescent="0.4">
      <c r="A25" s="47" t="s">
        <v>15</v>
      </c>
      <c r="B25" s="172" t="s">
        <v>3</v>
      </c>
      <c r="C25" s="172"/>
      <c r="D25" s="50" t="s">
        <v>4</v>
      </c>
      <c r="E25" s="58" t="s">
        <v>5</v>
      </c>
      <c r="F25" s="89" t="s">
        <v>16</v>
      </c>
      <c r="G25" s="89" t="s">
        <v>7</v>
      </c>
      <c r="H25" s="59" t="s">
        <v>17</v>
      </c>
      <c r="I25" s="58" t="s">
        <v>8</v>
      </c>
      <c r="J25" s="103" t="s">
        <v>18</v>
      </c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62" t="s">
        <v>76</v>
      </c>
      <c r="X25" s="162"/>
      <c r="Y25" s="162"/>
      <c r="Z25" s="162"/>
      <c r="AA25" s="162"/>
      <c r="AB25" s="163"/>
    </row>
    <row r="26" spans="1:28" ht="50.1" customHeight="1" x14ac:dyDescent="0.35">
      <c r="A26" s="20" t="s">
        <v>19</v>
      </c>
      <c r="B26" s="21">
        <v>1</v>
      </c>
      <c r="C26" s="71"/>
      <c r="D26" s="24"/>
      <c r="E26" s="28"/>
      <c r="F26" s="90"/>
      <c r="G26" s="90"/>
      <c r="H26" s="28"/>
      <c r="I26" s="82"/>
      <c r="J26" s="139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33"/>
      <c r="X26" s="134"/>
      <c r="Y26" s="134"/>
      <c r="Z26" s="134"/>
      <c r="AA26" s="134"/>
      <c r="AB26" s="135"/>
    </row>
    <row r="27" spans="1:28" ht="50.1" customHeight="1" x14ac:dyDescent="0.35">
      <c r="A27" s="20" t="s">
        <v>20</v>
      </c>
      <c r="B27" s="21">
        <v>2</v>
      </c>
      <c r="C27" s="71"/>
      <c r="D27" s="24"/>
      <c r="E27" s="28"/>
      <c r="F27" s="90"/>
      <c r="G27" s="90"/>
      <c r="H27" s="28"/>
      <c r="I27" s="82"/>
      <c r="J27" s="139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33"/>
      <c r="X27" s="134"/>
      <c r="Y27" s="134"/>
      <c r="Z27" s="134"/>
      <c r="AA27" s="134"/>
      <c r="AB27" s="135"/>
    </row>
    <row r="28" spans="1:28" ht="50.1" customHeight="1" x14ac:dyDescent="0.35">
      <c r="A28" s="20" t="s">
        <v>21</v>
      </c>
      <c r="B28" s="21">
        <v>3</v>
      </c>
      <c r="C28" s="71"/>
      <c r="D28" s="24"/>
      <c r="E28" s="28"/>
      <c r="F28" s="90"/>
      <c r="G28" s="90"/>
      <c r="H28" s="28"/>
      <c r="I28" s="82"/>
      <c r="J28" s="13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33"/>
      <c r="X28" s="134"/>
      <c r="Y28" s="134"/>
      <c r="Z28" s="134"/>
      <c r="AA28" s="134"/>
      <c r="AB28" s="135"/>
    </row>
    <row r="29" spans="1:28" ht="50.1" customHeight="1" x14ac:dyDescent="0.35">
      <c r="A29" s="20" t="s">
        <v>22</v>
      </c>
      <c r="B29" s="21">
        <v>4</v>
      </c>
      <c r="C29" s="71"/>
      <c r="D29" s="24"/>
      <c r="E29" s="28"/>
      <c r="F29" s="90"/>
      <c r="G29" s="90"/>
      <c r="H29" s="28"/>
      <c r="I29" s="82"/>
      <c r="J29" s="139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33"/>
      <c r="X29" s="134"/>
      <c r="Y29" s="134"/>
      <c r="Z29" s="134"/>
      <c r="AA29" s="134"/>
      <c r="AB29" s="135"/>
    </row>
    <row r="30" spans="1:28" ht="50.1" customHeight="1" x14ac:dyDescent="0.35">
      <c r="A30" s="20" t="s">
        <v>23</v>
      </c>
      <c r="B30" s="21">
        <v>5</v>
      </c>
      <c r="C30" s="71"/>
      <c r="D30" s="24"/>
      <c r="E30" s="28"/>
      <c r="F30" s="90"/>
      <c r="G30" s="90"/>
      <c r="H30" s="28"/>
      <c r="I30" s="82"/>
      <c r="J30" s="139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33"/>
      <c r="X30" s="134"/>
      <c r="Y30" s="134"/>
      <c r="Z30" s="134"/>
      <c r="AA30" s="134"/>
      <c r="AB30" s="135"/>
    </row>
    <row r="31" spans="1:28" ht="50.1" customHeight="1" x14ac:dyDescent="0.35">
      <c r="A31" s="20" t="s">
        <v>24</v>
      </c>
      <c r="B31" s="21">
        <v>6</v>
      </c>
      <c r="C31" s="71"/>
      <c r="D31" s="24"/>
      <c r="E31" s="28"/>
      <c r="F31" s="90"/>
      <c r="G31" s="90"/>
      <c r="H31" s="28"/>
      <c r="I31" s="82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39"/>
      <c r="W31" s="133"/>
      <c r="X31" s="134"/>
      <c r="Y31" s="134"/>
      <c r="Z31" s="134"/>
      <c r="AA31" s="134"/>
      <c r="AB31" s="135"/>
    </row>
    <row r="32" spans="1:28" ht="45.95" customHeight="1" thickBot="1" x14ac:dyDescent="0.4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</row>
    <row r="33" spans="1:21" ht="45.95" customHeight="1" thickBot="1" x14ac:dyDescent="0.4">
      <c r="A33" s="101" t="s">
        <v>25</v>
      </c>
      <c r="B33" s="102"/>
      <c r="C33" s="72" t="s">
        <v>26</v>
      </c>
      <c r="D33" s="50" t="s">
        <v>4</v>
      </c>
      <c r="E33" s="58" t="s">
        <v>5</v>
      </c>
      <c r="F33" s="91" t="s">
        <v>27</v>
      </c>
      <c r="G33" s="91" t="s">
        <v>7</v>
      </c>
      <c r="H33" s="102" t="s">
        <v>18</v>
      </c>
      <c r="I33" s="102"/>
      <c r="J33" s="103" t="s">
        <v>28</v>
      </c>
      <c r="K33" s="103"/>
      <c r="L33" s="103"/>
      <c r="M33" s="103"/>
      <c r="N33" s="103"/>
      <c r="O33" s="103"/>
      <c r="P33" s="103"/>
      <c r="Q33" s="104"/>
      <c r="R33" s="63"/>
      <c r="S33" s="63"/>
      <c r="T33" s="63"/>
      <c r="U33" s="63"/>
    </row>
    <row r="34" spans="1:21" ht="45.95" customHeight="1" x14ac:dyDescent="0.35">
      <c r="A34" s="105" t="s">
        <v>29</v>
      </c>
      <c r="B34" s="25">
        <v>1</v>
      </c>
      <c r="C34" s="77"/>
      <c r="D34" s="23"/>
      <c r="E34" s="26"/>
      <c r="F34" s="92"/>
      <c r="G34" s="92"/>
      <c r="H34" s="108"/>
      <c r="I34" s="108"/>
      <c r="J34" s="109" t="s">
        <v>30</v>
      </c>
      <c r="K34" s="109"/>
      <c r="L34" s="109"/>
      <c r="M34" s="109"/>
      <c r="N34" s="109"/>
      <c r="O34" s="109"/>
      <c r="P34" s="109"/>
      <c r="Q34" s="110"/>
      <c r="R34" s="63"/>
      <c r="S34" s="63"/>
      <c r="T34" s="63"/>
      <c r="U34" s="63"/>
    </row>
    <row r="35" spans="1:21" ht="45.95" customHeight="1" x14ac:dyDescent="0.35">
      <c r="A35" s="106"/>
      <c r="B35" s="27">
        <v>2</v>
      </c>
      <c r="C35" s="78"/>
      <c r="D35" s="24"/>
      <c r="E35" s="28"/>
      <c r="F35" s="90"/>
      <c r="G35" s="90"/>
      <c r="H35" s="111"/>
      <c r="I35" s="111"/>
      <c r="J35" s="112" t="s">
        <v>31</v>
      </c>
      <c r="K35" s="112"/>
      <c r="L35" s="112"/>
      <c r="M35" s="112"/>
      <c r="N35" s="112"/>
      <c r="O35" s="112"/>
      <c r="P35" s="112"/>
      <c r="Q35" s="113"/>
      <c r="R35" s="63"/>
      <c r="S35" s="63"/>
      <c r="T35" s="63"/>
      <c r="U35" s="63"/>
    </row>
    <row r="36" spans="1:21" ht="45.95" customHeight="1" x14ac:dyDescent="0.35">
      <c r="A36" s="106"/>
      <c r="B36" s="27">
        <v>3</v>
      </c>
      <c r="C36" s="78"/>
      <c r="D36" s="24"/>
      <c r="E36" s="28"/>
      <c r="F36" s="90"/>
      <c r="G36" s="90"/>
      <c r="H36" s="111"/>
      <c r="I36" s="111"/>
      <c r="J36" s="112" t="s">
        <v>32</v>
      </c>
      <c r="K36" s="112"/>
      <c r="L36" s="112"/>
      <c r="M36" s="112"/>
      <c r="N36" s="112"/>
      <c r="O36" s="112"/>
      <c r="P36" s="112"/>
      <c r="Q36" s="113"/>
      <c r="R36" s="63"/>
      <c r="S36" s="63"/>
      <c r="T36" s="63"/>
      <c r="U36" s="63"/>
    </row>
    <row r="37" spans="1:21" ht="45.95" customHeight="1" x14ac:dyDescent="0.35">
      <c r="A37" s="106"/>
      <c r="B37" s="27">
        <v>4</v>
      </c>
      <c r="C37" s="78"/>
      <c r="D37" s="24"/>
      <c r="E37" s="28"/>
      <c r="F37" s="90"/>
      <c r="G37" s="90"/>
      <c r="H37" s="111"/>
      <c r="I37" s="111"/>
      <c r="J37" s="112" t="s">
        <v>33</v>
      </c>
      <c r="K37" s="112"/>
      <c r="L37" s="112"/>
      <c r="M37" s="112"/>
      <c r="N37" s="112"/>
      <c r="O37" s="112"/>
      <c r="P37" s="112"/>
      <c r="Q37" s="113"/>
      <c r="R37" s="63"/>
      <c r="S37" s="63"/>
      <c r="T37" s="63"/>
      <c r="U37" s="63"/>
    </row>
    <row r="38" spans="1:21" ht="45.95" customHeight="1" thickBot="1" x14ac:dyDescent="0.4">
      <c r="A38" s="107"/>
      <c r="B38" s="35">
        <v>5</v>
      </c>
      <c r="C38" s="79"/>
      <c r="D38" s="37"/>
      <c r="E38" s="36"/>
      <c r="F38" s="93"/>
      <c r="G38" s="93"/>
      <c r="H38" s="114"/>
      <c r="I38" s="114"/>
      <c r="J38" s="115" t="s">
        <v>34</v>
      </c>
      <c r="K38" s="115"/>
      <c r="L38" s="115"/>
      <c r="M38" s="115"/>
      <c r="N38" s="115"/>
      <c r="O38" s="115"/>
      <c r="P38" s="115"/>
      <c r="Q38" s="116"/>
      <c r="R38" s="63"/>
      <c r="S38" s="63"/>
      <c r="T38" s="63"/>
      <c r="U38" s="63"/>
    </row>
    <row r="39" spans="1:21" ht="45.95" customHeight="1" thickBot="1" x14ac:dyDescent="0.4">
      <c r="A39" s="101" t="s">
        <v>25</v>
      </c>
      <c r="B39" s="102"/>
      <c r="C39" s="72" t="s">
        <v>26</v>
      </c>
      <c r="D39" s="50" t="s">
        <v>4</v>
      </c>
      <c r="E39" s="83" t="s">
        <v>5</v>
      </c>
      <c r="F39" s="91" t="s">
        <v>27</v>
      </c>
      <c r="G39" s="91" t="s">
        <v>7</v>
      </c>
      <c r="H39" s="102" t="s">
        <v>18</v>
      </c>
      <c r="I39" s="102"/>
      <c r="J39" s="103" t="s">
        <v>28</v>
      </c>
      <c r="K39" s="103"/>
      <c r="L39" s="103"/>
      <c r="M39" s="103"/>
      <c r="N39" s="103"/>
      <c r="O39" s="103"/>
      <c r="P39" s="103"/>
      <c r="Q39" s="104"/>
      <c r="R39" s="63"/>
      <c r="S39" s="63"/>
      <c r="T39" s="63"/>
      <c r="U39" s="63"/>
    </row>
    <row r="40" spans="1:21" ht="45.95" customHeight="1" x14ac:dyDescent="0.35">
      <c r="A40" s="129" t="s">
        <v>35</v>
      </c>
      <c r="B40" s="32">
        <v>1</v>
      </c>
      <c r="C40" s="80"/>
      <c r="D40" s="34"/>
      <c r="E40" s="33"/>
      <c r="F40" s="94"/>
      <c r="G40" s="94"/>
      <c r="H40" s="125"/>
      <c r="I40" s="125"/>
      <c r="J40" s="137" t="s">
        <v>30</v>
      </c>
      <c r="K40" s="137"/>
      <c r="L40" s="137"/>
      <c r="M40" s="137"/>
      <c r="N40" s="137"/>
      <c r="O40" s="137"/>
      <c r="P40" s="137"/>
      <c r="Q40" s="138"/>
      <c r="R40" s="63"/>
      <c r="S40" s="63"/>
      <c r="T40" s="63"/>
      <c r="U40" s="63"/>
    </row>
    <row r="41" spans="1:21" ht="45.95" customHeight="1" x14ac:dyDescent="0.35">
      <c r="A41" s="106"/>
      <c r="B41" s="27">
        <v>2</v>
      </c>
      <c r="C41" s="78"/>
      <c r="D41" s="24"/>
      <c r="E41" s="28"/>
      <c r="F41" s="90"/>
      <c r="G41" s="90"/>
      <c r="H41" s="111"/>
      <c r="I41" s="111"/>
      <c r="J41" s="112" t="s">
        <v>36</v>
      </c>
      <c r="K41" s="112"/>
      <c r="L41" s="112"/>
      <c r="M41" s="112"/>
      <c r="N41" s="112"/>
      <c r="O41" s="112"/>
      <c r="P41" s="112"/>
      <c r="Q41" s="113"/>
      <c r="R41" s="63"/>
      <c r="S41" s="63"/>
      <c r="T41" s="63"/>
      <c r="U41" s="63"/>
    </row>
    <row r="42" spans="1:21" ht="45.95" customHeight="1" x14ac:dyDescent="0.35">
      <c r="A42" s="106"/>
      <c r="B42" s="27">
        <v>3</v>
      </c>
      <c r="C42" s="78"/>
      <c r="D42" s="24"/>
      <c r="E42" s="28"/>
      <c r="F42" s="90"/>
      <c r="G42" s="90"/>
      <c r="H42" s="111"/>
      <c r="I42" s="111"/>
      <c r="J42" s="112" t="s">
        <v>37</v>
      </c>
      <c r="K42" s="112"/>
      <c r="L42" s="112"/>
      <c r="M42" s="112"/>
      <c r="N42" s="112"/>
      <c r="O42" s="112"/>
      <c r="P42" s="112"/>
      <c r="Q42" s="113"/>
      <c r="R42" s="63"/>
      <c r="S42" s="63"/>
      <c r="T42" s="63"/>
      <c r="U42" s="63"/>
    </row>
    <row r="43" spans="1:21" ht="45.95" customHeight="1" x14ac:dyDescent="0.35">
      <c r="A43" s="106"/>
      <c r="B43" s="27">
        <v>4</v>
      </c>
      <c r="C43" s="78"/>
      <c r="D43" s="24"/>
      <c r="E43" s="28"/>
      <c r="F43" s="90"/>
      <c r="G43" s="90"/>
      <c r="H43" s="111"/>
      <c r="I43" s="111"/>
      <c r="J43" s="112" t="s">
        <v>38</v>
      </c>
      <c r="K43" s="112"/>
      <c r="L43" s="112"/>
      <c r="M43" s="112"/>
      <c r="N43" s="112"/>
      <c r="O43" s="112"/>
      <c r="P43" s="112"/>
      <c r="Q43" s="113"/>
      <c r="R43" s="63"/>
      <c r="S43" s="63"/>
      <c r="T43" s="63"/>
      <c r="U43" s="63"/>
    </row>
    <row r="44" spans="1:21" ht="45.95" customHeight="1" thickBot="1" x14ac:dyDescent="0.4">
      <c r="A44" s="107"/>
      <c r="B44" s="35">
        <v>5</v>
      </c>
      <c r="C44" s="79"/>
      <c r="D44" s="37"/>
      <c r="E44" s="36"/>
      <c r="F44" s="93"/>
      <c r="G44" s="93"/>
      <c r="H44" s="114"/>
      <c r="I44" s="114"/>
      <c r="J44" s="115" t="s">
        <v>39</v>
      </c>
      <c r="K44" s="115"/>
      <c r="L44" s="115"/>
      <c r="M44" s="115"/>
      <c r="N44" s="115"/>
      <c r="O44" s="115"/>
      <c r="P44" s="115"/>
      <c r="Q44" s="116"/>
      <c r="R44" s="63"/>
      <c r="S44" s="63"/>
      <c r="T44" s="63"/>
      <c r="U44" s="63"/>
    </row>
    <row r="45" spans="1:21" ht="45.95" customHeight="1" thickBot="1" x14ac:dyDescent="0.4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</row>
    <row r="46" spans="1:21" ht="45.95" customHeight="1" thickBot="1" x14ac:dyDescent="0.4">
      <c r="A46" s="101" t="s">
        <v>25</v>
      </c>
      <c r="B46" s="102"/>
      <c r="C46" s="72" t="s">
        <v>26</v>
      </c>
      <c r="D46" s="50" t="s">
        <v>4</v>
      </c>
      <c r="E46" s="58" t="s">
        <v>5</v>
      </c>
      <c r="F46" s="91" t="s">
        <v>27</v>
      </c>
      <c r="G46" s="91" t="s">
        <v>7</v>
      </c>
      <c r="H46" s="102" t="s">
        <v>18</v>
      </c>
      <c r="I46" s="117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</row>
    <row r="47" spans="1:21" ht="45.95" customHeight="1" x14ac:dyDescent="0.35">
      <c r="A47" s="105" t="s">
        <v>40</v>
      </c>
      <c r="B47" s="22">
        <v>1</v>
      </c>
      <c r="C47" s="73"/>
      <c r="D47" s="23"/>
      <c r="E47" s="26"/>
      <c r="F47" s="92"/>
      <c r="G47" s="92"/>
      <c r="H47" s="108"/>
      <c r="I47" s="120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</row>
    <row r="48" spans="1:21" ht="45.95" customHeight="1" thickBot="1" x14ac:dyDescent="0.4">
      <c r="A48" s="130"/>
      <c r="B48" s="39">
        <v>2</v>
      </c>
      <c r="C48" s="74"/>
      <c r="D48" s="37"/>
      <c r="E48" s="36"/>
      <c r="F48" s="93"/>
      <c r="G48" s="93"/>
      <c r="H48" s="114"/>
      <c r="I48" s="121"/>
      <c r="M48" s="65"/>
      <c r="N48" s="65"/>
      <c r="O48" s="65"/>
      <c r="P48" s="65"/>
      <c r="Q48" s="65"/>
      <c r="R48" s="65"/>
      <c r="S48" s="65"/>
      <c r="T48" s="65"/>
      <c r="U48" s="65"/>
    </row>
    <row r="49" spans="1:9" ht="45.95" customHeight="1" x14ac:dyDescent="0.35">
      <c r="A49" s="129" t="s">
        <v>41</v>
      </c>
      <c r="B49" s="38">
        <v>1</v>
      </c>
      <c r="C49" s="75"/>
      <c r="D49" s="34"/>
      <c r="E49" s="33"/>
      <c r="F49" s="94"/>
      <c r="G49" s="94"/>
      <c r="H49" s="125"/>
      <c r="I49" s="126"/>
    </row>
    <row r="50" spans="1:9" ht="45.95" customHeight="1" thickBot="1" x14ac:dyDescent="0.4">
      <c r="A50" s="130"/>
      <c r="B50" s="39">
        <v>2</v>
      </c>
      <c r="C50" s="74"/>
      <c r="D50" s="37"/>
      <c r="E50" s="36"/>
      <c r="F50" s="93"/>
      <c r="G50" s="93"/>
      <c r="H50" s="114"/>
      <c r="I50" s="121"/>
    </row>
    <row r="51" spans="1:9" ht="45.95" customHeight="1" thickBot="1" x14ac:dyDescent="0.4">
      <c r="C51" s="81"/>
    </row>
    <row r="52" spans="1:9" ht="45.95" customHeight="1" thickBot="1" x14ac:dyDescent="0.4">
      <c r="A52" s="101" t="s">
        <v>25</v>
      </c>
      <c r="B52" s="102"/>
      <c r="C52" s="72" t="s">
        <v>26</v>
      </c>
      <c r="D52" s="50" t="s">
        <v>4</v>
      </c>
      <c r="E52" s="58" t="s">
        <v>5</v>
      </c>
      <c r="F52" s="91" t="s">
        <v>27</v>
      </c>
      <c r="G52" s="91" t="s">
        <v>7</v>
      </c>
      <c r="H52" s="102" t="s">
        <v>18</v>
      </c>
      <c r="I52" s="117"/>
    </row>
    <row r="53" spans="1:9" ht="45.95" customHeight="1" x14ac:dyDescent="0.35">
      <c r="A53" s="118" t="s">
        <v>42</v>
      </c>
      <c r="B53" s="22">
        <v>1</v>
      </c>
      <c r="C53" s="73"/>
      <c r="D53" s="23"/>
      <c r="E53" s="26"/>
      <c r="F53" s="92"/>
      <c r="G53" s="92"/>
      <c r="H53" s="108"/>
      <c r="I53" s="120"/>
    </row>
    <row r="54" spans="1:9" ht="45.95" customHeight="1" thickBot="1" x14ac:dyDescent="0.4">
      <c r="A54" s="119"/>
      <c r="B54" s="39">
        <v>2</v>
      </c>
      <c r="C54" s="74"/>
      <c r="D54" s="37"/>
      <c r="E54" s="36"/>
      <c r="F54" s="93"/>
      <c r="G54" s="93"/>
      <c r="H54" s="114"/>
      <c r="I54" s="121"/>
    </row>
    <row r="55" spans="1:9" ht="45.95" customHeight="1" x14ac:dyDescent="0.35">
      <c r="A55" s="124" t="s">
        <v>43</v>
      </c>
      <c r="B55" s="38">
        <v>1</v>
      </c>
      <c r="C55" s="75"/>
      <c r="D55" s="34"/>
      <c r="E55" s="33"/>
      <c r="F55" s="94"/>
      <c r="G55" s="94"/>
      <c r="H55" s="125"/>
      <c r="I55" s="126"/>
    </row>
    <row r="56" spans="1:9" ht="45.95" customHeight="1" thickBot="1" x14ac:dyDescent="0.4">
      <c r="A56" s="119"/>
      <c r="B56" s="39">
        <v>2</v>
      </c>
      <c r="C56" s="74"/>
      <c r="D56" s="37"/>
      <c r="E56" s="36"/>
      <c r="F56" s="93"/>
      <c r="G56" s="93"/>
      <c r="H56" s="114"/>
      <c r="I56" s="121"/>
    </row>
    <row r="57" spans="1:9" ht="35.1" customHeight="1" thickBot="1" x14ac:dyDescent="0.4"/>
    <row r="58" spans="1:9" ht="48" customHeight="1" thickBot="1" x14ac:dyDescent="0.4">
      <c r="A58" s="127">
        <f>$C$17</f>
        <v>0</v>
      </c>
      <c r="B58" s="127"/>
      <c r="C58" s="128"/>
      <c r="D58" s="52" t="s">
        <v>44</v>
      </c>
      <c r="E58" s="31">
        <f>COUNTIF(E19:E56,"F")</f>
        <v>0</v>
      </c>
      <c r="G58" s="122" t="s">
        <v>47</v>
      </c>
      <c r="H58" s="122"/>
      <c r="I58" s="122"/>
    </row>
    <row r="59" spans="1:9" ht="35.1" customHeight="1" thickBot="1" x14ac:dyDescent="0.4">
      <c r="A59" s="127"/>
      <c r="B59" s="127"/>
      <c r="C59" s="128"/>
      <c r="D59" s="52" t="s">
        <v>45</v>
      </c>
      <c r="E59" s="31">
        <f>COUNTIF(E19:E56,"M")</f>
        <v>0</v>
      </c>
      <c r="G59" s="122" t="s">
        <v>48</v>
      </c>
      <c r="H59" s="122"/>
      <c r="I59" s="122"/>
    </row>
    <row r="60" spans="1:9" ht="35.1" customHeight="1" thickBot="1" x14ac:dyDescent="0.4">
      <c r="D60" s="53" t="s">
        <v>46</v>
      </c>
      <c r="E60" s="31">
        <f>SUM(E58:E59)</f>
        <v>0</v>
      </c>
      <c r="G60" s="123"/>
      <c r="H60" s="123"/>
      <c r="I60" s="123"/>
    </row>
    <row r="61" spans="1:9" ht="35.1" customHeight="1" x14ac:dyDescent="0.35">
      <c r="D61" s="54"/>
      <c r="E61" s="30"/>
      <c r="F61" s="95" t="s">
        <v>73</v>
      </c>
      <c r="G61" s="123"/>
      <c r="H61" s="123"/>
      <c r="I61" s="123"/>
    </row>
    <row r="62" spans="1:9" ht="35.1" customHeight="1" x14ac:dyDescent="0.35">
      <c r="G62" s="96" t="s">
        <v>49</v>
      </c>
      <c r="H62" s="61"/>
      <c r="I62" s="61"/>
    </row>
    <row r="63" spans="1:9" ht="35.1" customHeight="1" x14ac:dyDescent="0.35">
      <c r="G63" s="122" t="s">
        <v>50</v>
      </c>
      <c r="H63" s="122"/>
      <c r="I63" s="122"/>
    </row>
  </sheetData>
  <sheetProtection algorithmName="SHA-512" hashValue="QHHv/wprISK8ZyVG2k169g0SnMtlLAw8nWR4n4kFq2zoWmvWnVkfQJ7CYwWpxifVYpZUz5bOQHqRJ1WWe1v6Cw==" saltValue="+ZvW4adXLRKtiiSDu+EDPA==" spinCount="100000" sheet="1" objects="1" scenarios="1"/>
  <mergeCells count="87">
    <mergeCell ref="A1:AB15"/>
    <mergeCell ref="W26:AB26"/>
    <mergeCell ref="W27:AB27"/>
    <mergeCell ref="W28:AB28"/>
    <mergeCell ref="W29:AB29"/>
    <mergeCell ref="W25:AB25"/>
    <mergeCell ref="A19:B19"/>
    <mergeCell ref="H19:L19"/>
    <mergeCell ref="A22:B22"/>
    <mergeCell ref="A23:B23"/>
    <mergeCell ref="B25:C25"/>
    <mergeCell ref="J25:V25"/>
    <mergeCell ref="A20:B20"/>
    <mergeCell ref="H20:L20"/>
    <mergeCell ref="A21:B21"/>
    <mergeCell ref="H21:L21"/>
    <mergeCell ref="A24:V24"/>
    <mergeCell ref="A16:B16"/>
    <mergeCell ref="A17:B17"/>
    <mergeCell ref="A18:B18"/>
    <mergeCell ref="H18:L18"/>
    <mergeCell ref="C16:AB16"/>
    <mergeCell ref="C17:AB17"/>
    <mergeCell ref="M18:AB18"/>
    <mergeCell ref="M19:AB19"/>
    <mergeCell ref="M20:AB20"/>
    <mergeCell ref="M21:AB21"/>
    <mergeCell ref="J26:V26"/>
    <mergeCell ref="J31:V31"/>
    <mergeCell ref="J30:V30"/>
    <mergeCell ref="J29:V29"/>
    <mergeCell ref="J28:V28"/>
    <mergeCell ref="J27:V27"/>
    <mergeCell ref="W30:AB30"/>
    <mergeCell ref="W31:AB31"/>
    <mergeCell ref="A32:AB32"/>
    <mergeCell ref="H44:I44"/>
    <mergeCell ref="J44:Q44"/>
    <mergeCell ref="A40:A44"/>
    <mergeCell ref="H40:I40"/>
    <mergeCell ref="J40:Q40"/>
    <mergeCell ref="H42:I42"/>
    <mergeCell ref="J42:Q42"/>
    <mergeCell ref="H43:I43"/>
    <mergeCell ref="J43:Q43"/>
    <mergeCell ref="H41:I41"/>
    <mergeCell ref="J41:Q41"/>
    <mergeCell ref="A33:B33"/>
    <mergeCell ref="H33:I33"/>
    <mergeCell ref="A49:A50"/>
    <mergeCell ref="H49:I49"/>
    <mergeCell ref="H50:I50"/>
    <mergeCell ref="A45:U45"/>
    <mergeCell ref="A46:B46"/>
    <mergeCell ref="H46:I46"/>
    <mergeCell ref="A47:A48"/>
    <mergeCell ref="H47:I47"/>
    <mergeCell ref="H48:I48"/>
    <mergeCell ref="J47:U47"/>
    <mergeCell ref="G59:I59"/>
    <mergeCell ref="G58:I58"/>
    <mergeCell ref="G60:I61"/>
    <mergeCell ref="G63:I63"/>
    <mergeCell ref="A55:A56"/>
    <mergeCell ref="H55:I55"/>
    <mergeCell ref="H56:I56"/>
    <mergeCell ref="A58:C59"/>
    <mergeCell ref="A52:B52"/>
    <mergeCell ref="H52:I52"/>
    <mergeCell ref="A53:A54"/>
    <mergeCell ref="H53:I53"/>
    <mergeCell ref="H54:I54"/>
    <mergeCell ref="A39:B39"/>
    <mergeCell ref="H39:I39"/>
    <mergeCell ref="J39:Q39"/>
    <mergeCell ref="J33:Q33"/>
    <mergeCell ref="A34:A38"/>
    <mergeCell ref="H34:I34"/>
    <mergeCell ref="J34:Q34"/>
    <mergeCell ref="H35:I35"/>
    <mergeCell ref="J35:Q35"/>
    <mergeCell ref="H36:I36"/>
    <mergeCell ref="J36:Q36"/>
    <mergeCell ref="H37:I37"/>
    <mergeCell ref="J37:Q37"/>
    <mergeCell ref="H38:I38"/>
    <mergeCell ref="J38:Q38"/>
  </mergeCells>
  <printOptions horizontalCentered="1" verticalCentered="1"/>
  <pageMargins left="0" right="0" top="0.98425196850393704" bottom="0" header="0.19685039370078741" footer="0"/>
  <pageSetup paperSize="9" scale="32" fitToWidth="0" fitToHeight="0" orientation="landscape" verticalDpi="0" r:id="rId1"/>
  <headerFooter scaleWithDoc="0" alignWithMargins="0">
    <oddHeader>&amp;C&amp;G</oddHeader>
  </headerFooter>
  <rowBreaks count="2" manualBreakCount="2">
    <brk id="38" max="27" man="1"/>
    <brk id="63" max="2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21"/>
  <sheetViews>
    <sheetView view="pageBreakPreview" topLeftCell="A4" zoomScale="115" zoomScaleNormal="100" zoomScaleSheetLayoutView="115" workbookViewId="0">
      <selection activeCell="I12" sqref="I12:K12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29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30" customHeight="1" thickBot="1" x14ac:dyDescent="0.3">
      <c r="A1" s="237" t="s">
        <v>51</v>
      </c>
      <c r="B1" s="238"/>
      <c r="C1" s="239" t="s">
        <v>52</v>
      </c>
      <c r="D1" s="240"/>
      <c r="E1" s="240"/>
      <c r="F1" s="240"/>
      <c r="G1" s="240"/>
      <c r="H1" s="240"/>
      <c r="I1" s="240"/>
      <c r="J1" s="240"/>
      <c r="K1" s="241"/>
    </row>
    <row r="2" spans="1:11" ht="30" customHeight="1" thickBo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30" customHeight="1" thickBot="1" x14ac:dyDescent="0.3">
      <c r="A3" s="237" t="s">
        <v>66</v>
      </c>
      <c r="B3" s="243"/>
      <c r="C3" s="243"/>
      <c r="D3" s="243"/>
      <c r="E3" s="243"/>
      <c r="F3" s="243"/>
      <c r="G3" s="243"/>
      <c r="H3" s="243"/>
      <c r="I3" s="243"/>
      <c r="J3" s="243"/>
      <c r="K3" s="238"/>
    </row>
    <row r="4" spans="1:11" ht="30" customHeight="1" thickBot="1" x14ac:dyDescent="0.3">
      <c r="A4" s="237" t="s">
        <v>53</v>
      </c>
      <c r="B4" s="238"/>
      <c r="C4" s="239">
        <f>'ANEXO 2'!$C$17</f>
        <v>0</v>
      </c>
      <c r="D4" s="240"/>
      <c r="E4" s="240"/>
      <c r="F4" s="240"/>
      <c r="G4" s="240"/>
      <c r="H4" s="240"/>
      <c r="I4" s="240"/>
      <c r="J4" s="240"/>
      <c r="K4" s="241"/>
    </row>
    <row r="5" spans="1:11" ht="30" customHeight="1" thickBot="1" x14ac:dyDescent="0.3">
      <c r="A5" s="230" t="s">
        <v>64</v>
      </c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30" customHeight="1" thickBot="1" x14ac:dyDescent="0.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1" ht="30" customHeight="1" x14ac:dyDescent="0.25">
      <c r="A7" s="8" t="s">
        <v>61</v>
      </c>
      <c r="B7" s="234" t="s">
        <v>54</v>
      </c>
      <c r="C7" s="235"/>
      <c r="D7" s="236"/>
      <c r="E7" s="234" t="s">
        <v>55</v>
      </c>
      <c r="F7" s="236"/>
      <c r="G7" s="234" t="s">
        <v>62</v>
      </c>
      <c r="H7" s="236"/>
      <c r="I7" s="234" t="s">
        <v>27</v>
      </c>
      <c r="J7" s="235"/>
      <c r="K7" s="236"/>
    </row>
    <row r="8" spans="1:11" ht="30" customHeight="1" x14ac:dyDescent="0.25">
      <c r="A8" s="9">
        <v>1</v>
      </c>
      <c r="B8" s="200">
        <f>'ANEXO 2'!C34</f>
        <v>0</v>
      </c>
      <c r="C8" s="201"/>
      <c r="D8" s="202"/>
      <c r="E8" s="203">
        <f>'ANEXO 2'!H34</f>
        <v>0</v>
      </c>
      <c r="F8" s="204"/>
      <c r="G8" s="205">
        <f>'ANEXO 2'!D34</f>
        <v>0</v>
      </c>
      <c r="H8" s="206"/>
      <c r="I8" s="207">
        <f>'ANEXO 2'!F34</f>
        <v>0</v>
      </c>
      <c r="J8" s="208"/>
      <c r="K8" s="209"/>
    </row>
    <row r="9" spans="1:11" ht="30" customHeight="1" x14ac:dyDescent="0.25">
      <c r="A9" s="14">
        <v>2</v>
      </c>
      <c r="B9" s="200">
        <f>'ANEXO 2'!C35</f>
        <v>0</v>
      </c>
      <c r="C9" s="201"/>
      <c r="D9" s="202"/>
      <c r="E9" s="203">
        <f>'ANEXO 2'!H35</f>
        <v>0</v>
      </c>
      <c r="F9" s="204"/>
      <c r="G9" s="205">
        <f>'ANEXO 2'!D35</f>
        <v>0</v>
      </c>
      <c r="H9" s="206"/>
      <c r="I9" s="207">
        <f>'ANEXO 2'!F35</f>
        <v>0</v>
      </c>
      <c r="J9" s="208"/>
      <c r="K9" s="209"/>
    </row>
    <row r="10" spans="1:11" ht="30" customHeight="1" x14ac:dyDescent="0.25">
      <c r="A10" s="14">
        <v>3</v>
      </c>
      <c r="B10" s="200">
        <f>'ANEXO 2'!C36</f>
        <v>0</v>
      </c>
      <c r="C10" s="201"/>
      <c r="D10" s="202"/>
      <c r="E10" s="203">
        <f>'ANEXO 2'!H36</f>
        <v>0</v>
      </c>
      <c r="F10" s="204"/>
      <c r="G10" s="205">
        <f>'ANEXO 2'!D36</f>
        <v>0</v>
      </c>
      <c r="H10" s="206"/>
      <c r="I10" s="207">
        <f>'ANEXO 2'!F36</f>
        <v>0</v>
      </c>
      <c r="J10" s="208"/>
      <c r="K10" s="209"/>
    </row>
    <row r="11" spans="1:11" ht="30" customHeight="1" x14ac:dyDescent="0.25">
      <c r="A11" s="10">
        <v>4</v>
      </c>
      <c r="B11" s="210">
        <f>'ANEXO 2'!C37</f>
        <v>0</v>
      </c>
      <c r="C11" s="211"/>
      <c r="D11" s="212"/>
      <c r="E11" s="213">
        <f>'ANEXO 2'!H37</f>
        <v>0</v>
      </c>
      <c r="F11" s="214"/>
      <c r="G11" s="215">
        <f>'ANEXO 2'!D37</f>
        <v>0</v>
      </c>
      <c r="H11" s="216"/>
      <c r="I11" s="217">
        <f>'ANEXO 2'!F37</f>
        <v>0</v>
      </c>
      <c r="J11" s="218"/>
      <c r="K11" s="219"/>
    </row>
    <row r="12" spans="1:11" ht="30" customHeight="1" thickBot="1" x14ac:dyDescent="0.3">
      <c r="A12" s="15">
        <v>5</v>
      </c>
      <c r="B12" s="183">
        <f>'ANEXO 2'!C38</f>
        <v>0</v>
      </c>
      <c r="C12" s="220"/>
      <c r="D12" s="221"/>
      <c r="E12" s="222">
        <f>'ANEXO 2'!H38</f>
        <v>0</v>
      </c>
      <c r="F12" s="223"/>
      <c r="G12" s="224">
        <f>'ANEXO 2'!D38</f>
        <v>0</v>
      </c>
      <c r="H12" s="225"/>
      <c r="I12" s="226">
        <f>'ANEXO 2'!F38</f>
        <v>0</v>
      </c>
      <c r="J12" s="227"/>
      <c r="K12" s="228"/>
    </row>
    <row r="13" spans="1:11" ht="30" customHeight="1" thickBot="1" x14ac:dyDescent="0.3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1:11" ht="30" customHeight="1" x14ac:dyDescent="0.25">
      <c r="A14" s="192" t="s">
        <v>63</v>
      </c>
      <c r="B14" s="193"/>
      <c r="C14" s="194">
        <f>'ANEXO 2'!$C$26</f>
        <v>0</v>
      </c>
      <c r="D14" s="195"/>
      <c r="E14" s="195"/>
      <c r="F14" s="196"/>
      <c r="G14" s="12" t="s">
        <v>56</v>
      </c>
      <c r="H14" s="197">
        <f>'ANEXO 2'!$F$26</f>
        <v>0</v>
      </c>
      <c r="I14" s="198"/>
      <c r="J14" s="198"/>
      <c r="K14" s="199"/>
    </row>
    <row r="15" spans="1:11" ht="30" customHeight="1" thickBot="1" x14ac:dyDescent="0.3">
      <c r="A15" s="179" t="s">
        <v>57</v>
      </c>
      <c r="B15" s="180"/>
      <c r="C15" s="181">
        <f>'ANEXO 2'!$I$26</f>
        <v>0</v>
      </c>
      <c r="D15" s="182"/>
      <c r="E15" s="182"/>
      <c r="F15" s="183"/>
      <c r="G15" s="13" t="s">
        <v>58</v>
      </c>
      <c r="H15" s="184">
        <f>'ANEXO 2'!$H$26</f>
        <v>0</v>
      </c>
      <c r="I15" s="185"/>
      <c r="J15" s="185"/>
      <c r="K15" s="186"/>
    </row>
    <row r="16" spans="1:11" ht="15.75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84.95" customHeight="1" thickBot="1" x14ac:dyDescent="0.3">
      <c r="A17" s="187" t="s">
        <v>75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9"/>
    </row>
    <row r="18" spans="1:11" ht="22.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9.5" customHeight="1" thickBot="1" x14ac:dyDescent="0.3">
      <c r="A19" s="1"/>
      <c r="B19" s="190"/>
      <c r="C19" s="190"/>
      <c r="D19" s="1"/>
      <c r="E19" s="1"/>
      <c r="F19" s="191"/>
      <c r="G19" s="191"/>
      <c r="H19" s="191"/>
      <c r="I19" s="191"/>
      <c r="J19" s="1"/>
      <c r="K19" s="1"/>
    </row>
    <row r="20" spans="1:11" ht="18" customHeight="1" thickBot="1" x14ac:dyDescent="0.3">
      <c r="A20" s="1"/>
      <c r="B20" s="175" t="s">
        <v>59</v>
      </c>
      <c r="C20" s="175"/>
      <c r="D20" s="1"/>
      <c r="E20" s="1"/>
      <c r="F20" s="176" t="s">
        <v>60</v>
      </c>
      <c r="G20" s="177"/>
      <c r="H20" s="177"/>
      <c r="I20" s="178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sheetProtection algorithmName="SHA-512" hashValue="iXTqum5WlwVBtETM5iHoeWN+momneJ4kkgFVdOnXMDRHT9+z8BuxmGjGHpR4njyVf7r8eqwnppYpZLz/ULHhBg==" saltValue="Eif4Gq1rqDHNgycpXkKy2A==" spinCount="100000" sheet="1" objects="1" scenarios="1"/>
  <mergeCells count="44">
    <mergeCell ref="A4:B4"/>
    <mergeCell ref="C4:K4"/>
    <mergeCell ref="A1:B1"/>
    <mergeCell ref="C1:K1"/>
    <mergeCell ref="A2:K2"/>
    <mergeCell ref="A3:K3"/>
    <mergeCell ref="A5:K5"/>
    <mergeCell ref="A6:K6"/>
    <mergeCell ref="B7:D7"/>
    <mergeCell ref="E7:F7"/>
    <mergeCell ref="G7:H7"/>
    <mergeCell ref="I7:K7"/>
    <mergeCell ref="B8:D8"/>
    <mergeCell ref="E8:F8"/>
    <mergeCell ref="G8:H8"/>
    <mergeCell ref="I8:K8"/>
    <mergeCell ref="B9:D9"/>
    <mergeCell ref="E9:F9"/>
    <mergeCell ref="G9:H9"/>
    <mergeCell ref="I9:K9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12:D12"/>
    <mergeCell ref="E12:F12"/>
    <mergeCell ref="G12:H12"/>
    <mergeCell ref="I12:K12"/>
    <mergeCell ref="A13:K13"/>
    <mergeCell ref="B20:C20"/>
    <mergeCell ref="F20:I20"/>
    <mergeCell ref="A15:B15"/>
    <mergeCell ref="C15:F15"/>
    <mergeCell ref="H15:K15"/>
    <mergeCell ref="A17:K17"/>
    <mergeCell ref="B19:C19"/>
    <mergeCell ref="F19:I19"/>
  </mergeCells>
  <printOptions horizontalCentered="1" verticalCentered="1"/>
  <pageMargins left="0" right="0" top="0.98425196850393704" bottom="0" header="0.19685039370078741" footer="0"/>
  <pageSetup paperSize="9" scale="80" orientation="landscape" verticalDpi="0" r:id="rId1"/>
  <headerFooter scaleWithDoc="0"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N29"/>
  <sheetViews>
    <sheetView view="pageBreakPreview" topLeftCell="A3" zoomScale="60" zoomScaleNormal="100" workbookViewId="0">
      <selection activeCell="H15" sqref="H15:K15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29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30" customHeight="1" thickBot="1" x14ac:dyDescent="0.3">
      <c r="A1" s="237" t="s">
        <v>51</v>
      </c>
      <c r="B1" s="238"/>
      <c r="C1" s="239" t="s">
        <v>52</v>
      </c>
      <c r="D1" s="240"/>
      <c r="E1" s="240"/>
      <c r="F1" s="240"/>
      <c r="G1" s="240"/>
      <c r="H1" s="240"/>
      <c r="I1" s="240"/>
      <c r="J1" s="240"/>
      <c r="K1" s="241"/>
    </row>
    <row r="2" spans="1:11" ht="30" customHeight="1" thickBo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30" customHeight="1" thickBot="1" x14ac:dyDescent="0.3">
      <c r="A3" s="237" t="s">
        <v>66</v>
      </c>
      <c r="B3" s="243"/>
      <c r="C3" s="243"/>
      <c r="D3" s="243"/>
      <c r="E3" s="243"/>
      <c r="F3" s="243"/>
      <c r="G3" s="243"/>
      <c r="H3" s="243"/>
      <c r="I3" s="243"/>
      <c r="J3" s="243"/>
      <c r="K3" s="238"/>
    </row>
    <row r="4" spans="1:11" ht="30" customHeight="1" thickBot="1" x14ac:dyDescent="0.3">
      <c r="A4" s="237" t="s">
        <v>53</v>
      </c>
      <c r="B4" s="238"/>
      <c r="C4" s="239">
        <f>'ANEXO 2'!$C$17</f>
        <v>0</v>
      </c>
      <c r="D4" s="240"/>
      <c r="E4" s="240"/>
      <c r="F4" s="240"/>
      <c r="G4" s="240"/>
      <c r="H4" s="240"/>
      <c r="I4" s="240"/>
      <c r="J4" s="240"/>
      <c r="K4" s="241"/>
    </row>
    <row r="5" spans="1:11" ht="30" customHeight="1" thickBot="1" x14ac:dyDescent="0.3">
      <c r="A5" s="230" t="s">
        <v>65</v>
      </c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30" customHeight="1" thickBot="1" x14ac:dyDescent="0.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1" ht="30" customHeight="1" x14ac:dyDescent="0.25">
      <c r="A7" s="8" t="s">
        <v>61</v>
      </c>
      <c r="B7" s="234" t="s">
        <v>54</v>
      </c>
      <c r="C7" s="235"/>
      <c r="D7" s="236"/>
      <c r="E7" s="234" t="s">
        <v>55</v>
      </c>
      <c r="F7" s="236"/>
      <c r="G7" s="234" t="s">
        <v>62</v>
      </c>
      <c r="H7" s="236"/>
      <c r="I7" s="234" t="s">
        <v>27</v>
      </c>
      <c r="J7" s="235"/>
      <c r="K7" s="236"/>
    </row>
    <row r="8" spans="1:11" ht="30" customHeight="1" x14ac:dyDescent="0.25">
      <c r="A8" s="9">
        <v>1</v>
      </c>
      <c r="B8" s="200">
        <f>'ANEXO 2'!C40</f>
        <v>0</v>
      </c>
      <c r="C8" s="201"/>
      <c r="D8" s="202"/>
      <c r="E8" s="203">
        <f>'ANEXO 2'!H40</f>
        <v>0</v>
      </c>
      <c r="F8" s="204"/>
      <c r="G8" s="205">
        <f>'ANEXO 2'!D40</f>
        <v>0</v>
      </c>
      <c r="H8" s="206"/>
      <c r="I8" s="244">
        <f>'ANEXO 2'!F40</f>
        <v>0</v>
      </c>
      <c r="J8" s="245"/>
      <c r="K8" s="246"/>
    </row>
    <row r="9" spans="1:11" ht="30" customHeight="1" x14ac:dyDescent="0.25">
      <c r="A9" s="14">
        <v>2</v>
      </c>
      <c r="B9" s="200">
        <f>'ANEXO 2'!C41</f>
        <v>0</v>
      </c>
      <c r="C9" s="201"/>
      <c r="D9" s="202"/>
      <c r="E9" s="203">
        <f>'ANEXO 2'!H41</f>
        <v>0</v>
      </c>
      <c r="F9" s="204"/>
      <c r="G9" s="205">
        <f>'ANEXO 2'!D41</f>
        <v>0</v>
      </c>
      <c r="H9" s="206"/>
      <c r="I9" s="244">
        <f>'ANEXO 2'!F41</f>
        <v>0</v>
      </c>
      <c r="J9" s="245"/>
      <c r="K9" s="246"/>
    </row>
    <row r="10" spans="1:11" ht="30" customHeight="1" x14ac:dyDescent="0.25">
      <c r="A10" s="14">
        <v>3</v>
      </c>
      <c r="B10" s="200">
        <f>'ANEXO 2'!C42</f>
        <v>0</v>
      </c>
      <c r="C10" s="201"/>
      <c r="D10" s="202"/>
      <c r="E10" s="203">
        <f>'ANEXO 2'!H42</f>
        <v>0</v>
      </c>
      <c r="F10" s="204"/>
      <c r="G10" s="205">
        <f>'ANEXO 2'!D42</f>
        <v>0</v>
      </c>
      <c r="H10" s="206"/>
      <c r="I10" s="244">
        <f>'ANEXO 2'!F42</f>
        <v>0</v>
      </c>
      <c r="J10" s="245"/>
      <c r="K10" s="246"/>
    </row>
    <row r="11" spans="1:11" ht="30" customHeight="1" x14ac:dyDescent="0.25">
      <c r="A11" s="10">
        <v>4</v>
      </c>
      <c r="B11" s="210">
        <f>'ANEXO 2'!C43</f>
        <v>0</v>
      </c>
      <c r="C11" s="211"/>
      <c r="D11" s="212"/>
      <c r="E11" s="213">
        <f>'ANEXO 2'!H43</f>
        <v>0</v>
      </c>
      <c r="F11" s="214"/>
      <c r="G11" s="215">
        <f>'ANEXO 2'!D43</f>
        <v>0</v>
      </c>
      <c r="H11" s="216"/>
      <c r="I11" s="247">
        <f>'ANEXO 2'!F43</f>
        <v>0</v>
      </c>
      <c r="J11" s="248"/>
      <c r="K11" s="249"/>
    </row>
    <row r="12" spans="1:11" ht="30" customHeight="1" thickBot="1" x14ac:dyDescent="0.3">
      <c r="A12" s="15">
        <v>5</v>
      </c>
      <c r="B12" s="183">
        <f>'ANEXO 2'!C44</f>
        <v>0</v>
      </c>
      <c r="C12" s="220"/>
      <c r="D12" s="221"/>
      <c r="E12" s="222">
        <f>'ANEXO 2'!H44</f>
        <v>0</v>
      </c>
      <c r="F12" s="223"/>
      <c r="G12" s="224">
        <f>'ANEXO 2'!D44</f>
        <v>0</v>
      </c>
      <c r="H12" s="225"/>
      <c r="I12" s="250">
        <f>'ANEXO 2'!F44</f>
        <v>0</v>
      </c>
      <c r="J12" s="251"/>
      <c r="K12" s="252"/>
    </row>
    <row r="13" spans="1:11" ht="30" customHeight="1" thickBot="1" x14ac:dyDescent="0.3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1:11" ht="30" customHeight="1" x14ac:dyDescent="0.25">
      <c r="A14" s="192" t="s">
        <v>63</v>
      </c>
      <c r="B14" s="193"/>
      <c r="C14" s="194">
        <f>'ANEXO 2'!$C$27</f>
        <v>0</v>
      </c>
      <c r="D14" s="195"/>
      <c r="E14" s="195"/>
      <c r="F14" s="196"/>
      <c r="G14" s="12" t="s">
        <v>56</v>
      </c>
      <c r="H14" s="197">
        <f>'ANEXO 2'!$F$27</f>
        <v>0</v>
      </c>
      <c r="I14" s="198"/>
      <c r="J14" s="198"/>
      <c r="K14" s="199"/>
    </row>
    <row r="15" spans="1:11" ht="30" customHeight="1" thickBot="1" x14ac:dyDescent="0.3">
      <c r="A15" s="179" t="s">
        <v>57</v>
      </c>
      <c r="B15" s="180"/>
      <c r="C15" s="181">
        <f>'ANEXO 2'!$I$27</f>
        <v>0</v>
      </c>
      <c r="D15" s="182"/>
      <c r="E15" s="182"/>
      <c r="F15" s="183"/>
      <c r="G15" s="13" t="s">
        <v>58</v>
      </c>
      <c r="H15" s="184">
        <f>'ANEXO 2'!$H$27</f>
        <v>0</v>
      </c>
      <c r="I15" s="185"/>
      <c r="J15" s="185"/>
      <c r="K15" s="186"/>
    </row>
    <row r="16" spans="1:11" ht="15.75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4" ht="84.95" customHeight="1" thickBot="1" x14ac:dyDescent="0.3">
      <c r="A17" s="187" t="s">
        <v>75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9"/>
    </row>
    <row r="18" spans="1:14" ht="28.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4" x14ac:dyDescent="0.25">
      <c r="A19" s="1"/>
      <c r="B19" s="190"/>
      <c r="C19" s="190"/>
      <c r="D19" s="1"/>
      <c r="E19" s="1"/>
      <c r="F19" s="191"/>
      <c r="G19" s="191"/>
      <c r="H19" s="191"/>
      <c r="I19" s="191"/>
      <c r="J19" s="1"/>
      <c r="K19" s="1"/>
    </row>
    <row r="20" spans="1:14" x14ac:dyDescent="0.25">
      <c r="A20" s="1"/>
      <c r="B20" s="175" t="s">
        <v>59</v>
      </c>
      <c r="C20" s="175"/>
      <c r="D20" s="1"/>
      <c r="E20" s="1"/>
      <c r="F20" s="175" t="s">
        <v>60</v>
      </c>
      <c r="G20" s="175"/>
      <c r="H20" s="175"/>
      <c r="I20" s="175"/>
      <c r="J20" s="1"/>
      <c r="K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8" spans="1:14" ht="15.75" thickBot="1" x14ac:dyDescent="0.3"/>
    <row r="29" spans="1:14" ht="15.75" thickBot="1" x14ac:dyDescent="0.3">
      <c r="N29" s="48"/>
    </row>
  </sheetData>
  <sheetProtection algorithmName="SHA-512" hashValue="9E6x0g3/LTyH25/+HWBz58IUA96KTOHwBYeQ2f8RnQPzDxtjFbhygIPuYURNkq3KU1m+ogAWzuAfZ2o5e8ElsQ==" saltValue="b85xvFhh/fo0TL1zBLcU9A==" spinCount="100000" sheet="1" objects="1" scenarios="1"/>
  <mergeCells count="44">
    <mergeCell ref="A4:B4"/>
    <mergeCell ref="C4:K4"/>
    <mergeCell ref="A1:B1"/>
    <mergeCell ref="C1:K1"/>
    <mergeCell ref="A2:K2"/>
    <mergeCell ref="A3:K3"/>
    <mergeCell ref="A5:K5"/>
    <mergeCell ref="A6:K6"/>
    <mergeCell ref="B7:D7"/>
    <mergeCell ref="E7:F7"/>
    <mergeCell ref="G7:H7"/>
    <mergeCell ref="I7:K7"/>
    <mergeCell ref="B8:D8"/>
    <mergeCell ref="E8:F8"/>
    <mergeCell ref="G8:H8"/>
    <mergeCell ref="I8:K8"/>
    <mergeCell ref="B9:D9"/>
    <mergeCell ref="E9:F9"/>
    <mergeCell ref="G9:H9"/>
    <mergeCell ref="I9:K9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12:D12"/>
    <mergeCell ref="E12:F12"/>
    <mergeCell ref="G12:H12"/>
    <mergeCell ref="I12:K12"/>
    <mergeCell ref="A13:K13"/>
    <mergeCell ref="B20:C20"/>
    <mergeCell ref="F20:I20"/>
    <mergeCell ref="A15:B15"/>
    <mergeCell ref="C15:F15"/>
    <mergeCell ref="H15:K15"/>
    <mergeCell ref="A17:K17"/>
    <mergeCell ref="B19:C19"/>
    <mergeCell ref="F19:I19"/>
  </mergeCells>
  <printOptions horizontalCentered="1" verticalCentered="1"/>
  <pageMargins left="0" right="0" top="0.98425196850393704" bottom="0" header="0.19685039370078741" footer="0"/>
  <pageSetup paperSize="9" scale="80" orientation="landscape" verticalDpi="0" r:id="rId1"/>
  <headerFooter scaleWithDoc="0"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K18"/>
  <sheetViews>
    <sheetView view="pageBreakPreview" zoomScaleNormal="100" zoomScaleSheetLayoutView="100" workbookViewId="0">
      <selection activeCell="B9" sqref="B9:D9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29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30" customHeight="1" thickBot="1" x14ac:dyDescent="0.3">
      <c r="A1" s="237" t="s">
        <v>51</v>
      </c>
      <c r="B1" s="238"/>
      <c r="C1" s="239" t="s">
        <v>52</v>
      </c>
      <c r="D1" s="240"/>
      <c r="E1" s="240"/>
      <c r="F1" s="240"/>
      <c r="G1" s="240"/>
      <c r="H1" s="240"/>
      <c r="I1" s="240"/>
      <c r="J1" s="240"/>
      <c r="K1" s="241"/>
    </row>
    <row r="2" spans="1:11" ht="30" customHeight="1" thickBo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30" customHeight="1" thickBot="1" x14ac:dyDescent="0.3">
      <c r="A3" s="237" t="s">
        <v>67</v>
      </c>
      <c r="B3" s="243"/>
      <c r="C3" s="243"/>
      <c r="D3" s="243"/>
      <c r="E3" s="243"/>
      <c r="F3" s="243"/>
      <c r="G3" s="243"/>
      <c r="H3" s="243"/>
      <c r="I3" s="243"/>
      <c r="J3" s="243"/>
      <c r="K3" s="238"/>
    </row>
    <row r="4" spans="1:11" ht="30" customHeight="1" thickBot="1" x14ac:dyDescent="0.3">
      <c r="A4" s="237" t="s">
        <v>53</v>
      </c>
      <c r="B4" s="238"/>
      <c r="C4" s="239">
        <f>'ANEXO 2'!$C$17</f>
        <v>0</v>
      </c>
      <c r="D4" s="240"/>
      <c r="E4" s="240"/>
      <c r="F4" s="240"/>
      <c r="G4" s="240"/>
      <c r="H4" s="240"/>
      <c r="I4" s="240"/>
      <c r="J4" s="240"/>
      <c r="K4" s="241"/>
    </row>
    <row r="5" spans="1:11" ht="30" customHeight="1" thickBot="1" x14ac:dyDescent="0.3">
      <c r="A5" s="237" t="s">
        <v>68</v>
      </c>
      <c r="B5" s="243"/>
      <c r="C5" s="243"/>
      <c r="D5" s="243"/>
      <c r="E5" s="243"/>
      <c r="F5" s="243"/>
      <c r="G5" s="243"/>
      <c r="H5" s="243"/>
      <c r="I5" s="243"/>
      <c r="J5" s="243"/>
      <c r="K5" s="238"/>
    </row>
    <row r="6" spans="1:11" ht="30" customHeight="1" thickBot="1" x14ac:dyDescent="0.3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</row>
    <row r="7" spans="1:11" ht="30" customHeight="1" thickBot="1" x14ac:dyDescent="0.3">
      <c r="A7" s="3" t="s">
        <v>61</v>
      </c>
      <c r="B7" s="270" t="s">
        <v>54</v>
      </c>
      <c r="C7" s="271"/>
      <c r="D7" s="272"/>
      <c r="E7" s="273" t="s">
        <v>55</v>
      </c>
      <c r="F7" s="272"/>
      <c r="G7" s="273" t="s">
        <v>62</v>
      </c>
      <c r="H7" s="272"/>
      <c r="I7" s="273" t="s">
        <v>27</v>
      </c>
      <c r="J7" s="271"/>
      <c r="K7" s="274"/>
    </row>
    <row r="8" spans="1:11" ht="30" customHeight="1" x14ac:dyDescent="0.25">
      <c r="A8" s="7">
        <v>1</v>
      </c>
      <c r="B8" s="256">
        <f>'ANEXO 2'!C47</f>
        <v>0</v>
      </c>
      <c r="C8" s="257"/>
      <c r="D8" s="258"/>
      <c r="E8" s="256">
        <f>'ANEXO 2'!H47</f>
        <v>0</v>
      </c>
      <c r="F8" s="258"/>
      <c r="G8" s="259">
        <f>'ANEXO 2'!D47</f>
        <v>0</v>
      </c>
      <c r="H8" s="260"/>
      <c r="I8" s="197">
        <f>'ANEXO 2'!F47</f>
        <v>0</v>
      </c>
      <c r="J8" s="261"/>
      <c r="K8" s="262"/>
    </row>
    <row r="9" spans="1:11" ht="30" customHeight="1" thickBot="1" x14ac:dyDescent="0.3">
      <c r="A9" s="16">
        <v>2</v>
      </c>
      <c r="B9" s="263">
        <f>'ANEXO 2'!C48</f>
        <v>0</v>
      </c>
      <c r="C9" s="182"/>
      <c r="D9" s="183"/>
      <c r="E9" s="263">
        <f>'ANEXO 2'!H48</f>
        <v>0</v>
      </c>
      <c r="F9" s="183"/>
      <c r="G9" s="264">
        <f>'ANEXO 2'!D48</f>
        <v>0</v>
      </c>
      <c r="H9" s="265"/>
      <c r="I9" s="266">
        <f>'ANEXO 2'!F48</f>
        <v>0</v>
      </c>
      <c r="J9" s="267"/>
      <c r="K9" s="268"/>
    </row>
    <row r="10" spans="1:11" ht="30" customHeight="1" thickBot="1" x14ac:dyDescent="0.3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</row>
    <row r="11" spans="1:11" ht="30" customHeight="1" x14ac:dyDescent="0.25">
      <c r="A11" s="192" t="s">
        <v>63</v>
      </c>
      <c r="B11" s="193"/>
      <c r="C11" s="256">
        <f>'ANEXO 2'!$C$28</f>
        <v>0</v>
      </c>
      <c r="D11" s="257"/>
      <c r="E11" s="257"/>
      <c r="F11" s="258"/>
      <c r="G11" s="12" t="s">
        <v>56</v>
      </c>
      <c r="H11" s="197">
        <f>'ANEXO 2'!$F$28</f>
        <v>0</v>
      </c>
      <c r="I11" s="198"/>
      <c r="J11" s="198"/>
      <c r="K11" s="199"/>
    </row>
    <row r="12" spans="1:11" ht="30" customHeight="1" thickBot="1" x14ac:dyDescent="0.3">
      <c r="A12" s="179" t="s">
        <v>57</v>
      </c>
      <c r="B12" s="180"/>
      <c r="C12" s="181">
        <f>'ANEXO 2'!$I$28</f>
        <v>0</v>
      </c>
      <c r="D12" s="182"/>
      <c r="E12" s="182"/>
      <c r="F12" s="183"/>
      <c r="G12" s="13" t="s">
        <v>58</v>
      </c>
      <c r="H12" s="184">
        <f>'ANEXO 2'!$H$28</f>
        <v>0</v>
      </c>
      <c r="I12" s="185"/>
      <c r="J12" s="185"/>
      <c r="K12" s="186"/>
    </row>
    <row r="13" spans="1:11" ht="15.75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84.95" customHeight="1" thickBot="1" x14ac:dyDescent="0.3">
      <c r="A14" s="187" t="s">
        <v>75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9"/>
    </row>
    <row r="15" spans="1:11" ht="12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1.75" customHeight="1" x14ac:dyDescent="0.25">
      <c r="A16" s="1"/>
      <c r="B16" s="253"/>
      <c r="C16" s="253"/>
      <c r="D16" s="1"/>
      <c r="E16" s="1"/>
      <c r="F16" s="254"/>
      <c r="G16" s="254"/>
      <c r="H16" s="254"/>
      <c r="I16" s="254"/>
      <c r="J16" s="1"/>
      <c r="K16" s="1"/>
    </row>
    <row r="17" spans="1:11" x14ac:dyDescent="0.25">
      <c r="A17" s="1"/>
      <c r="B17" s="175" t="s">
        <v>59</v>
      </c>
      <c r="C17" s="175"/>
      <c r="D17" s="1"/>
      <c r="E17" s="1"/>
      <c r="F17" s="175" t="s">
        <v>60</v>
      </c>
      <c r="G17" s="175"/>
      <c r="H17" s="175"/>
      <c r="I17" s="175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sheetProtection algorithmName="SHA-512" hashValue="i3gCmMyc+TOI5v9l8QncbbT/P3q8lEyQsVTwZZqkdyGaGKQxwyPoYL8Nq1f+NKAvPXo/5ZKLB75ELb62LtytuQ==" saltValue="s6WoTfEc8GH/bhgXgyykJA==" spinCount="100000" sheet="1" objects="1" scenarios="1"/>
  <mergeCells count="32">
    <mergeCell ref="A4:B4"/>
    <mergeCell ref="C4:K4"/>
    <mergeCell ref="A1:B1"/>
    <mergeCell ref="C1:K1"/>
    <mergeCell ref="A2:K2"/>
    <mergeCell ref="A3:K3"/>
    <mergeCell ref="A5:K5"/>
    <mergeCell ref="A6:K6"/>
    <mergeCell ref="B7:D7"/>
    <mergeCell ref="E7:F7"/>
    <mergeCell ref="G7:H7"/>
    <mergeCell ref="I7:K7"/>
    <mergeCell ref="B8:D8"/>
    <mergeCell ref="E8:F8"/>
    <mergeCell ref="G8:H8"/>
    <mergeCell ref="I8:K8"/>
    <mergeCell ref="B9:D9"/>
    <mergeCell ref="E9:F9"/>
    <mergeCell ref="G9:H9"/>
    <mergeCell ref="I9:K9"/>
    <mergeCell ref="A10:K10"/>
    <mergeCell ref="A11:B11"/>
    <mergeCell ref="C11:F11"/>
    <mergeCell ref="H11:K11"/>
    <mergeCell ref="A12:B12"/>
    <mergeCell ref="C12:F12"/>
    <mergeCell ref="H12:K12"/>
    <mergeCell ref="A14:K14"/>
    <mergeCell ref="B16:C16"/>
    <mergeCell ref="F16:I16"/>
    <mergeCell ref="B17:C17"/>
    <mergeCell ref="F17:I17"/>
  </mergeCells>
  <printOptions horizontalCentered="1" verticalCentered="1"/>
  <pageMargins left="0" right="0" top="0.98425196850393704" bottom="0" header="0.19685039370078741" footer="0"/>
  <pageSetup paperSize="9" orientation="landscape" verticalDpi="0" r:id="rId1"/>
  <headerFooter scaleWithDoc="0"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K19"/>
  <sheetViews>
    <sheetView view="pageBreakPreview" zoomScale="60" zoomScaleNormal="100" workbookViewId="0">
      <selection activeCell="I9" sqref="I9:K9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29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30" customHeight="1" thickBot="1" x14ac:dyDescent="0.3">
      <c r="A1" s="237" t="s">
        <v>51</v>
      </c>
      <c r="B1" s="238"/>
      <c r="C1" s="239" t="s">
        <v>52</v>
      </c>
      <c r="D1" s="240"/>
      <c r="E1" s="240"/>
      <c r="F1" s="240"/>
      <c r="G1" s="240"/>
      <c r="H1" s="240"/>
      <c r="I1" s="240"/>
      <c r="J1" s="240"/>
      <c r="K1" s="241"/>
    </row>
    <row r="2" spans="1:11" ht="30" customHeight="1" thickBo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30" customHeight="1" thickBot="1" x14ac:dyDescent="0.3">
      <c r="A3" s="237" t="s">
        <v>67</v>
      </c>
      <c r="B3" s="243"/>
      <c r="C3" s="243"/>
      <c r="D3" s="243"/>
      <c r="E3" s="243"/>
      <c r="F3" s="243"/>
      <c r="G3" s="243"/>
      <c r="H3" s="243"/>
      <c r="I3" s="243"/>
      <c r="J3" s="243"/>
      <c r="K3" s="238"/>
    </row>
    <row r="4" spans="1:11" ht="30" customHeight="1" thickBot="1" x14ac:dyDescent="0.3">
      <c r="A4" s="237" t="s">
        <v>53</v>
      </c>
      <c r="B4" s="238"/>
      <c r="C4" s="239">
        <f>'ANEXO 2'!$C$17</f>
        <v>0</v>
      </c>
      <c r="D4" s="240"/>
      <c r="E4" s="240"/>
      <c r="F4" s="240"/>
      <c r="G4" s="240"/>
      <c r="H4" s="240"/>
      <c r="I4" s="240"/>
      <c r="J4" s="240"/>
      <c r="K4" s="241"/>
    </row>
    <row r="5" spans="1:11" ht="30" customHeight="1" thickBot="1" x14ac:dyDescent="0.3">
      <c r="A5" s="237" t="s">
        <v>69</v>
      </c>
      <c r="B5" s="243"/>
      <c r="C5" s="243"/>
      <c r="D5" s="243"/>
      <c r="E5" s="243"/>
      <c r="F5" s="243"/>
      <c r="G5" s="243"/>
      <c r="H5" s="243"/>
      <c r="I5" s="243"/>
      <c r="J5" s="243"/>
      <c r="K5" s="238"/>
    </row>
    <row r="6" spans="1:11" ht="30" customHeight="1" thickBot="1" x14ac:dyDescent="0.3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</row>
    <row r="7" spans="1:11" ht="30" customHeight="1" thickBot="1" x14ac:dyDescent="0.3">
      <c r="A7" s="3" t="s">
        <v>61</v>
      </c>
      <c r="B7" s="270" t="s">
        <v>54</v>
      </c>
      <c r="C7" s="271"/>
      <c r="D7" s="272"/>
      <c r="E7" s="273" t="s">
        <v>55</v>
      </c>
      <c r="F7" s="272"/>
      <c r="G7" s="273" t="s">
        <v>62</v>
      </c>
      <c r="H7" s="272"/>
      <c r="I7" s="273" t="s">
        <v>27</v>
      </c>
      <c r="J7" s="271"/>
      <c r="K7" s="274"/>
    </row>
    <row r="8" spans="1:11" ht="30" customHeight="1" x14ac:dyDescent="0.25">
      <c r="A8" s="7">
        <v>1</v>
      </c>
      <c r="B8" s="256">
        <f>'ANEXO 2'!C49</f>
        <v>0</v>
      </c>
      <c r="C8" s="257"/>
      <c r="D8" s="258"/>
      <c r="E8" s="256">
        <f>'ANEXO 2'!H49</f>
        <v>0</v>
      </c>
      <c r="F8" s="258"/>
      <c r="G8" s="259">
        <f>'ANEXO 2'!D49</f>
        <v>0</v>
      </c>
      <c r="H8" s="260"/>
      <c r="I8" s="197">
        <f>'ANEXO 2'!F49</f>
        <v>0</v>
      </c>
      <c r="J8" s="261"/>
      <c r="K8" s="262"/>
    </row>
    <row r="9" spans="1:11" ht="30" customHeight="1" thickBot="1" x14ac:dyDescent="0.3">
      <c r="A9" s="16">
        <v>2</v>
      </c>
      <c r="B9" s="263">
        <f>'ANEXO 2'!C50</f>
        <v>0</v>
      </c>
      <c r="C9" s="182"/>
      <c r="D9" s="183"/>
      <c r="E9" s="263">
        <f>'ANEXO 2'!H50</f>
        <v>0</v>
      </c>
      <c r="F9" s="183"/>
      <c r="G9" s="264">
        <f>'ANEXO 2'!D50</f>
        <v>0</v>
      </c>
      <c r="H9" s="265"/>
      <c r="I9" s="266">
        <f>'ANEXO 2'!F50</f>
        <v>0</v>
      </c>
      <c r="J9" s="267"/>
      <c r="K9" s="268"/>
    </row>
    <row r="10" spans="1:11" ht="30" customHeight="1" thickBot="1" x14ac:dyDescent="0.3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</row>
    <row r="11" spans="1:11" ht="30" customHeight="1" x14ac:dyDescent="0.25">
      <c r="A11" s="192" t="s">
        <v>63</v>
      </c>
      <c r="B11" s="193"/>
      <c r="C11" s="256">
        <f>'ANEXO 2'!$C$29</f>
        <v>0</v>
      </c>
      <c r="D11" s="257"/>
      <c r="E11" s="257"/>
      <c r="F11" s="258"/>
      <c r="G11" s="12" t="s">
        <v>56</v>
      </c>
      <c r="H11" s="197">
        <f>'ANEXO 2'!$F$29</f>
        <v>0</v>
      </c>
      <c r="I11" s="198"/>
      <c r="J11" s="198"/>
      <c r="K11" s="199"/>
    </row>
    <row r="12" spans="1:11" ht="30" customHeight="1" thickBot="1" x14ac:dyDescent="0.3">
      <c r="A12" s="179" t="s">
        <v>57</v>
      </c>
      <c r="B12" s="180"/>
      <c r="C12" s="181">
        <f>'ANEXO 2'!$I$29</f>
        <v>0</v>
      </c>
      <c r="D12" s="182"/>
      <c r="E12" s="182"/>
      <c r="F12" s="183"/>
      <c r="G12" s="13" t="s">
        <v>58</v>
      </c>
      <c r="H12" s="184">
        <f>'ANEXO 2'!$H$29</f>
        <v>0</v>
      </c>
      <c r="I12" s="185"/>
      <c r="J12" s="185"/>
      <c r="K12" s="186"/>
    </row>
    <row r="13" spans="1:11" ht="30" customHeight="1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84.95" customHeight="1" thickBot="1" x14ac:dyDescent="0.3">
      <c r="A14" s="187" t="s">
        <v>75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9"/>
    </row>
    <row r="15" spans="1:11" ht="12.7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30.75" customHeight="1" x14ac:dyDescent="0.25">
      <c r="A17" s="1"/>
      <c r="B17" s="253"/>
      <c r="C17" s="253"/>
      <c r="D17" s="1"/>
      <c r="E17" s="1"/>
      <c r="F17" s="254"/>
      <c r="G17" s="254"/>
      <c r="H17" s="254"/>
      <c r="I17" s="254"/>
      <c r="J17" s="1"/>
      <c r="K17" s="1"/>
    </row>
    <row r="18" spans="1:11" x14ac:dyDescent="0.25">
      <c r="A18" s="1"/>
      <c r="B18" s="175" t="s">
        <v>59</v>
      </c>
      <c r="C18" s="175"/>
      <c r="D18" s="1"/>
      <c r="E18" s="1"/>
      <c r="F18" s="175" t="s">
        <v>60</v>
      </c>
      <c r="G18" s="175"/>
      <c r="H18" s="175"/>
      <c r="I18" s="175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heetProtection algorithmName="SHA-512" hashValue="UZIqJfV3B9bG+C2lXzxs6z4ThWPBBNNqBtR5mNq1gmrmrWxgvvUuP/3NxTWj4Vn95JkbZcApo02qfP1DwRkujw==" saltValue="BbJ9TQoQmXVIjJAdbZItmg==" spinCount="100000" sheet="1" objects="1" scenarios="1"/>
  <mergeCells count="32">
    <mergeCell ref="A4:B4"/>
    <mergeCell ref="C4:K4"/>
    <mergeCell ref="A1:B1"/>
    <mergeCell ref="C1:K1"/>
    <mergeCell ref="A2:K2"/>
    <mergeCell ref="A3:K3"/>
    <mergeCell ref="A5:K5"/>
    <mergeCell ref="A6:K6"/>
    <mergeCell ref="B7:D7"/>
    <mergeCell ref="E7:F7"/>
    <mergeCell ref="G7:H7"/>
    <mergeCell ref="I7:K7"/>
    <mergeCell ref="B8:D8"/>
    <mergeCell ref="E8:F8"/>
    <mergeCell ref="G8:H8"/>
    <mergeCell ref="I8:K8"/>
    <mergeCell ref="B9:D9"/>
    <mergeCell ref="E9:F9"/>
    <mergeCell ref="G9:H9"/>
    <mergeCell ref="I9:K9"/>
    <mergeCell ref="A10:K10"/>
    <mergeCell ref="A11:B11"/>
    <mergeCell ref="C11:F11"/>
    <mergeCell ref="H11:K11"/>
    <mergeCell ref="A12:B12"/>
    <mergeCell ref="C12:F12"/>
    <mergeCell ref="H12:K12"/>
    <mergeCell ref="A14:K14"/>
    <mergeCell ref="B17:C17"/>
    <mergeCell ref="F17:I17"/>
    <mergeCell ref="B18:C18"/>
    <mergeCell ref="F18:I18"/>
  </mergeCells>
  <printOptions horizontalCentered="1" verticalCentered="1"/>
  <pageMargins left="0" right="0" top="0.98425196850393704" bottom="0" header="0.19685039370078741" footer="0"/>
  <pageSetup paperSize="9" scale="95" orientation="landscape" verticalDpi="0" r:id="rId1"/>
  <headerFooter scaleWithDoc="0"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20"/>
  <sheetViews>
    <sheetView view="pageBreakPreview" zoomScale="60" zoomScaleNormal="70" workbookViewId="0">
      <selection activeCell="I9" sqref="I9:K9"/>
    </sheetView>
  </sheetViews>
  <sheetFormatPr defaultRowHeight="10.5" customHeight="1" x14ac:dyDescent="0.25"/>
  <cols>
    <col min="1" max="1" width="17.140625" style="2" customWidth="1"/>
    <col min="2" max="2" width="8.710937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41" style="2" customWidth="1"/>
    <col min="7" max="7" width="9.5703125" style="2" customWidth="1"/>
    <col min="8" max="8" width="11.7109375" style="2" customWidth="1"/>
    <col min="9" max="9" width="5.42578125" style="2" customWidth="1"/>
    <col min="10" max="10" width="7.140625" style="2" customWidth="1"/>
    <col min="11" max="11" width="17.710937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30" customHeight="1" thickBot="1" x14ac:dyDescent="0.3">
      <c r="A1" s="237" t="s">
        <v>51</v>
      </c>
      <c r="B1" s="238"/>
      <c r="C1" s="239" t="s">
        <v>52</v>
      </c>
      <c r="D1" s="240"/>
      <c r="E1" s="240"/>
      <c r="F1" s="240"/>
      <c r="G1" s="240"/>
      <c r="H1" s="240"/>
      <c r="I1" s="240"/>
      <c r="J1" s="240"/>
      <c r="K1" s="241"/>
    </row>
    <row r="2" spans="1:11" ht="30" customHeight="1" thickBo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30" customHeight="1" thickBot="1" x14ac:dyDescent="0.3">
      <c r="A3" s="237" t="s">
        <v>70</v>
      </c>
      <c r="B3" s="243"/>
      <c r="C3" s="243"/>
      <c r="D3" s="243"/>
      <c r="E3" s="243"/>
      <c r="F3" s="243"/>
      <c r="G3" s="243"/>
      <c r="H3" s="243"/>
      <c r="I3" s="243"/>
      <c r="J3" s="243"/>
      <c r="K3" s="238"/>
    </row>
    <row r="4" spans="1:11" ht="30" customHeight="1" thickBot="1" x14ac:dyDescent="0.3">
      <c r="A4" s="237" t="s">
        <v>53</v>
      </c>
      <c r="B4" s="238"/>
      <c r="C4" s="239">
        <f>'ANEXO 2'!$C$17</f>
        <v>0</v>
      </c>
      <c r="D4" s="240"/>
      <c r="E4" s="240"/>
      <c r="F4" s="240"/>
      <c r="G4" s="240"/>
      <c r="H4" s="240"/>
      <c r="I4" s="240"/>
      <c r="J4" s="240"/>
      <c r="K4" s="241"/>
    </row>
    <row r="5" spans="1:11" ht="30" customHeight="1" thickBot="1" x14ac:dyDescent="0.3">
      <c r="A5" s="282" t="s">
        <v>71</v>
      </c>
      <c r="B5" s="283"/>
      <c r="C5" s="283"/>
      <c r="D5" s="283"/>
      <c r="E5" s="283"/>
      <c r="F5" s="283"/>
      <c r="G5" s="283"/>
      <c r="H5" s="283"/>
      <c r="I5" s="283"/>
      <c r="J5" s="283"/>
      <c r="K5" s="284"/>
    </row>
    <row r="6" spans="1:11" ht="30" customHeight="1" thickBot="1" x14ac:dyDescent="0.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1" ht="30" customHeight="1" thickBot="1" x14ac:dyDescent="0.3">
      <c r="A7" s="3" t="s">
        <v>61</v>
      </c>
      <c r="B7" s="278" t="s">
        <v>54</v>
      </c>
      <c r="C7" s="278"/>
      <c r="D7" s="278"/>
      <c r="E7" s="278" t="s">
        <v>55</v>
      </c>
      <c r="F7" s="278"/>
      <c r="G7" s="278" t="s">
        <v>62</v>
      </c>
      <c r="H7" s="278"/>
      <c r="I7" s="278" t="s">
        <v>27</v>
      </c>
      <c r="J7" s="278"/>
      <c r="K7" s="278"/>
    </row>
    <row r="8" spans="1:11" ht="30" customHeight="1" thickBot="1" x14ac:dyDescent="0.3">
      <c r="A8" s="3">
        <v>1</v>
      </c>
      <c r="B8" s="276">
        <f>'ANEXO 2'!C53</f>
        <v>0</v>
      </c>
      <c r="C8" s="276"/>
      <c r="D8" s="276"/>
      <c r="E8" s="276">
        <f>'ANEXO 2'!H53</f>
        <v>0</v>
      </c>
      <c r="F8" s="276"/>
      <c r="G8" s="281">
        <f>'ANEXO 2'!D53</f>
        <v>0</v>
      </c>
      <c r="H8" s="277"/>
      <c r="I8" s="277">
        <f>'ANEXO 2'!F53</f>
        <v>0</v>
      </c>
      <c r="J8" s="277"/>
      <c r="K8" s="277"/>
    </row>
    <row r="9" spans="1:11" ht="30" customHeight="1" thickBot="1" x14ac:dyDescent="0.3">
      <c r="A9" s="3">
        <v>2</v>
      </c>
      <c r="B9" s="276">
        <f>'ANEXO 2'!C54</f>
        <v>0</v>
      </c>
      <c r="C9" s="276"/>
      <c r="D9" s="276"/>
      <c r="E9" s="276">
        <f>'ANEXO 2'!H54</f>
        <v>0</v>
      </c>
      <c r="F9" s="276"/>
      <c r="G9" s="281">
        <f>'ANEXO 2'!D54</f>
        <v>0</v>
      </c>
      <c r="H9" s="280"/>
      <c r="I9" s="277">
        <f>'ANEXO 2'!F54</f>
        <v>0</v>
      </c>
      <c r="J9" s="277"/>
      <c r="K9" s="277"/>
    </row>
    <row r="10" spans="1:11" ht="30" customHeight="1" x14ac:dyDescent="0.25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</row>
    <row r="11" spans="1:11" ht="30" customHeight="1" thickBot="1" x14ac:dyDescent="0.3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</row>
    <row r="12" spans="1:11" ht="30" customHeight="1" thickBot="1" x14ac:dyDescent="0.3">
      <c r="A12" s="17" t="s">
        <v>63</v>
      </c>
      <c r="B12" s="276">
        <f>'ANEXO 2'!$C$30</f>
        <v>0</v>
      </c>
      <c r="C12" s="276"/>
      <c r="D12" s="276"/>
      <c r="E12" s="276"/>
      <c r="F12" s="276"/>
      <c r="G12" s="11" t="s">
        <v>56</v>
      </c>
      <c r="H12" s="277">
        <f>'ANEXO 2'!$F$30</f>
        <v>0</v>
      </c>
      <c r="I12" s="277"/>
      <c r="J12" s="277"/>
      <c r="K12" s="277"/>
    </row>
    <row r="13" spans="1:11" ht="30" customHeight="1" thickBot="1" x14ac:dyDescent="0.3">
      <c r="A13" s="278" t="s">
        <v>57</v>
      </c>
      <c r="B13" s="278"/>
      <c r="C13" s="279">
        <f>'ANEXO 2'!$I$30</f>
        <v>0</v>
      </c>
      <c r="D13" s="276"/>
      <c r="E13" s="276"/>
      <c r="F13" s="276"/>
      <c r="G13" s="11" t="s">
        <v>58</v>
      </c>
      <c r="H13" s="277">
        <f>'ANEXO 2'!$H$30</f>
        <v>0</v>
      </c>
      <c r="I13" s="280"/>
      <c r="J13" s="280"/>
      <c r="K13" s="280"/>
    </row>
    <row r="14" spans="1:11" ht="30" customHeight="1" thickBo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84.95" customHeight="1" thickBot="1" x14ac:dyDescent="0.3">
      <c r="A15" s="187" t="s">
        <v>75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0.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0.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0.5" customHeight="1" x14ac:dyDescent="0.25">
      <c r="A18" s="1"/>
      <c r="B18" s="190"/>
      <c r="C18" s="190"/>
      <c r="D18" s="1"/>
      <c r="E18" s="1"/>
      <c r="F18" s="191"/>
      <c r="G18" s="191"/>
      <c r="H18" s="191"/>
      <c r="I18" s="191"/>
      <c r="J18" s="1"/>
      <c r="K18" s="1"/>
    </row>
    <row r="19" spans="1:11" ht="10.5" customHeight="1" x14ac:dyDescent="0.25">
      <c r="A19" s="1"/>
      <c r="B19" s="175" t="s">
        <v>59</v>
      </c>
      <c r="C19" s="175"/>
      <c r="D19" s="1"/>
      <c r="E19" s="1"/>
      <c r="F19" s="175" t="s">
        <v>60</v>
      </c>
      <c r="G19" s="175"/>
      <c r="H19" s="175"/>
      <c r="I19" s="175"/>
      <c r="J19" s="1"/>
      <c r="K19" s="1"/>
    </row>
    <row r="20" spans="1:11" ht="10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sheetProtection algorithmName="SHA-512" hashValue="EkyczkUmEM6nj5LwtqblymKlxjlUW30DrOy/2p/+qrMXo5xXQM6et+g25VZxg/ujfwcAAqYDKuUHjpXnFRypbA==" saltValue="HHo31pBleL+1bRBPD0rz+w==" spinCount="100000" sheet="1" objects="1" scenarios="1"/>
  <mergeCells count="31">
    <mergeCell ref="A4:B4"/>
    <mergeCell ref="C4:K4"/>
    <mergeCell ref="A1:B1"/>
    <mergeCell ref="C1:K1"/>
    <mergeCell ref="A2:K2"/>
    <mergeCell ref="A3:K3"/>
    <mergeCell ref="A5:K5"/>
    <mergeCell ref="A6:K6"/>
    <mergeCell ref="B7:D7"/>
    <mergeCell ref="E7:F7"/>
    <mergeCell ref="G7:H7"/>
    <mergeCell ref="I7:K7"/>
    <mergeCell ref="B8:D8"/>
    <mergeCell ref="E8:F8"/>
    <mergeCell ref="G8:H8"/>
    <mergeCell ref="I8:K8"/>
    <mergeCell ref="B9:D9"/>
    <mergeCell ref="E9:F9"/>
    <mergeCell ref="G9:H9"/>
    <mergeCell ref="I9:K9"/>
    <mergeCell ref="A10:K11"/>
    <mergeCell ref="B12:F12"/>
    <mergeCell ref="H12:K12"/>
    <mergeCell ref="A13:B13"/>
    <mergeCell ref="C13:F13"/>
    <mergeCell ref="H13:K13"/>
    <mergeCell ref="A15:K15"/>
    <mergeCell ref="B18:C18"/>
    <mergeCell ref="F18:I18"/>
    <mergeCell ref="B19:C19"/>
    <mergeCell ref="F19:I19"/>
  </mergeCells>
  <printOptions horizontalCentered="1" verticalCentered="1"/>
  <pageMargins left="0" right="0" top="0.98425196850393704" bottom="0" header="0.19685039370078741" footer="0"/>
  <pageSetup paperSize="9" scale="86" orientation="landscape" verticalDpi="0" r:id="rId1"/>
  <headerFooter scaleWithDoc="0"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K19"/>
  <sheetViews>
    <sheetView view="pageBreakPreview" zoomScale="60" zoomScaleNormal="100" workbookViewId="0">
      <selection activeCell="Q10" sqref="Q10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29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30" customHeight="1" thickBot="1" x14ac:dyDescent="0.3">
      <c r="A1" s="237" t="s">
        <v>51</v>
      </c>
      <c r="B1" s="238"/>
      <c r="C1" s="239" t="s">
        <v>52</v>
      </c>
      <c r="D1" s="240"/>
      <c r="E1" s="240"/>
      <c r="F1" s="240"/>
      <c r="G1" s="240"/>
      <c r="H1" s="240"/>
      <c r="I1" s="240"/>
      <c r="J1" s="240"/>
      <c r="K1" s="241"/>
    </row>
    <row r="2" spans="1:11" ht="30" customHeight="1" thickBo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30" customHeight="1" thickBot="1" x14ac:dyDescent="0.3">
      <c r="A3" s="237" t="s">
        <v>70</v>
      </c>
      <c r="B3" s="243"/>
      <c r="C3" s="243"/>
      <c r="D3" s="243"/>
      <c r="E3" s="243"/>
      <c r="F3" s="243"/>
      <c r="G3" s="243"/>
      <c r="H3" s="243"/>
      <c r="I3" s="243"/>
      <c r="J3" s="243"/>
      <c r="K3" s="238"/>
    </row>
    <row r="4" spans="1:11" ht="30" customHeight="1" thickBot="1" x14ac:dyDescent="0.3">
      <c r="A4" s="237" t="s">
        <v>53</v>
      </c>
      <c r="B4" s="238"/>
      <c r="C4" s="239">
        <f>'ANEXO 2'!$C$17</f>
        <v>0</v>
      </c>
      <c r="D4" s="240"/>
      <c r="E4" s="240"/>
      <c r="F4" s="240"/>
      <c r="G4" s="240"/>
      <c r="H4" s="240"/>
      <c r="I4" s="240"/>
      <c r="J4" s="240"/>
      <c r="K4" s="241"/>
    </row>
    <row r="5" spans="1:11" ht="30" customHeight="1" thickBot="1" x14ac:dyDescent="0.3">
      <c r="A5" s="282" t="s">
        <v>72</v>
      </c>
      <c r="B5" s="283"/>
      <c r="C5" s="283"/>
      <c r="D5" s="283"/>
      <c r="E5" s="283"/>
      <c r="F5" s="283"/>
      <c r="G5" s="283"/>
      <c r="H5" s="283"/>
      <c r="I5" s="283"/>
      <c r="J5" s="283"/>
      <c r="K5" s="284"/>
    </row>
    <row r="6" spans="1:11" ht="30" customHeight="1" thickBot="1" x14ac:dyDescent="0.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1" ht="30" customHeight="1" x14ac:dyDescent="0.25">
      <c r="A7" s="8" t="s">
        <v>61</v>
      </c>
      <c r="B7" s="234" t="s">
        <v>54</v>
      </c>
      <c r="C7" s="235"/>
      <c r="D7" s="235"/>
      <c r="E7" s="235" t="s">
        <v>55</v>
      </c>
      <c r="F7" s="235"/>
      <c r="G7" s="235" t="s">
        <v>62</v>
      </c>
      <c r="H7" s="235"/>
      <c r="I7" s="235" t="s">
        <v>27</v>
      </c>
      <c r="J7" s="235"/>
      <c r="K7" s="236"/>
    </row>
    <row r="8" spans="1:11" ht="30" customHeight="1" x14ac:dyDescent="0.25">
      <c r="A8" s="18">
        <v>1</v>
      </c>
      <c r="B8" s="201">
        <f>'ANEXO 2'!C55</f>
        <v>0</v>
      </c>
      <c r="C8" s="201"/>
      <c r="D8" s="201"/>
      <c r="E8" s="201">
        <f>'ANEXO 2'!H55</f>
        <v>0</v>
      </c>
      <c r="F8" s="201"/>
      <c r="G8" s="286">
        <f>'ANEXO 2'!D55</f>
        <v>0</v>
      </c>
      <c r="H8" s="245"/>
      <c r="I8" s="245">
        <f>'ANEXO 2'!F55</f>
        <v>0</v>
      </c>
      <c r="J8" s="245"/>
      <c r="K8" s="245"/>
    </row>
    <row r="9" spans="1:11" ht="30" customHeight="1" x14ac:dyDescent="0.25">
      <c r="A9" s="18">
        <v>2</v>
      </c>
      <c r="B9" s="201">
        <f>'ANEXO 2'!C56</f>
        <v>0</v>
      </c>
      <c r="C9" s="201"/>
      <c r="D9" s="201"/>
      <c r="E9" s="201">
        <f>'ANEXO 2'!H56</f>
        <v>0</v>
      </c>
      <c r="F9" s="201"/>
      <c r="G9" s="286">
        <f>'ANEXO 2'!D56</f>
        <v>0</v>
      </c>
      <c r="H9" s="287"/>
      <c r="I9" s="245">
        <f>'ANEXO 2'!F56</f>
        <v>0</v>
      </c>
      <c r="J9" s="245"/>
      <c r="K9" s="245"/>
    </row>
    <row r="10" spans="1:11" ht="30" customHeight="1" x14ac:dyDescent="0.25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85"/>
    </row>
    <row r="11" spans="1:11" ht="30" customHeight="1" thickBot="1" x14ac:dyDescent="0.3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</row>
    <row r="12" spans="1:11" ht="30" customHeight="1" thickBot="1" x14ac:dyDescent="0.3">
      <c r="A12" s="17" t="s">
        <v>63</v>
      </c>
      <c r="B12" s="276">
        <f>'ANEXO 2'!$C$31</f>
        <v>0</v>
      </c>
      <c r="C12" s="276"/>
      <c r="D12" s="276"/>
      <c r="E12" s="276"/>
      <c r="F12" s="276"/>
      <c r="G12" s="11" t="s">
        <v>56</v>
      </c>
      <c r="H12" s="277">
        <f>'ANEXO 2'!$F$31</f>
        <v>0</v>
      </c>
      <c r="I12" s="277"/>
      <c r="J12" s="277"/>
      <c r="K12" s="277"/>
    </row>
    <row r="13" spans="1:11" ht="30" customHeight="1" thickBot="1" x14ac:dyDescent="0.3">
      <c r="A13" s="278" t="s">
        <v>57</v>
      </c>
      <c r="B13" s="278"/>
      <c r="C13" s="279">
        <f>'ANEXO 2'!$I$31</f>
        <v>0</v>
      </c>
      <c r="D13" s="276"/>
      <c r="E13" s="276"/>
      <c r="F13" s="276"/>
      <c r="G13" s="11" t="s">
        <v>58</v>
      </c>
      <c r="H13" s="277">
        <f>'ANEXO 2'!$H$31</f>
        <v>0</v>
      </c>
      <c r="I13" s="280"/>
      <c r="J13" s="280"/>
      <c r="K13" s="280"/>
    </row>
    <row r="14" spans="1:11" ht="15.75" thickBo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84.95" customHeight="1" thickBot="1" x14ac:dyDescent="0.3">
      <c r="A15" s="187" t="s">
        <v>75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9.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"/>
      <c r="B17" s="190"/>
      <c r="C17" s="190"/>
      <c r="D17" s="1"/>
      <c r="E17" s="1"/>
      <c r="F17" s="191"/>
      <c r="G17" s="191"/>
      <c r="H17" s="191"/>
      <c r="I17" s="191"/>
      <c r="J17" s="1"/>
      <c r="K17" s="1"/>
    </row>
    <row r="18" spans="1:11" x14ac:dyDescent="0.25">
      <c r="A18" s="1"/>
      <c r="B18" s="175" t="s">
        <v>59</v>
      </c>
      <c r="C18" s="175"/>
      <c r="D18" s="1"/>
      <c r="E18" s="1"/>
      <c r="F18" s="175" t="s">
        <v>60</v>
      </c>
      <c r="G18" s="175"/>
      <c r="H18" s="175"/>
      <c r="I18" s="175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heetProtection algorithmName="SHA-512" hashValue="OJCqUwUz87dKOrhp9+70hRHp8UGmc37iFNVvlmNJ7IVe7BLebKIOzncdE+GBFvhcRvIK2cFemZiFnYoLl8d/Nw==" saltValue="ENF5VpjgDrQY/H5AK2oyew==" spinCount="100000" sheet="1" objects="1" scenarios="1"/>
  <mergeCells count="31">
    <mergeCell ref="A4:B4"/>
    <mergeCell ref="C4:K4"/>
    <mergeCell ref="A1:B1"/>
    <mergeCell ref="C1:K1"/>
    <mergeCell ref="A2:K2"/>
    <mergeCell ref="A3:K3"/>
    <mergeCell ref="A5:K5"/>
    <mergeCell ref="A6:K6"/>
    <mergeCell ref="B7:D7"/>
    <mergeCell ref="E7:F7"/>
    <mergeCell ref="G7:H7"/>
    <mergeCell ref="I7:K7"/>
    <mergeCell ref="B8:D8"/>
    <mergeCell ref="E8:F8"/>
    <mergeCell ref="G8:H8"/>
    <mergeCell ref="I8:K8"/>
    <mergeCell ref="B9:D9"/>
    <mergeCell ref="E9:F9"/>
    <mergeCell ref="G9:H9"/>
    <mergeCell ref="I9:K9"/>
    <mergeCell ref="A10:K11"/>
    <mergeCell ref="B12:F12"/>
    <mergeCell ref="H12:K12"/>
    <mergeCell ref="A13:B13"/>
    <mergeCell ref="C13:F13"/>
    <mergeCell ref="H13:K13"/>
    <mergeCell ref="A15:K15"/>
    <mergeCell ref="B17:C17"/>
    <mergeCell ref="F17:I17"/>
    <mergeCell ref="B18:C18"/>
    <mergeCell ref="F18:I18"/>
  </mergeCells>
  <printOptions horizontalCentered="1" verticalCentered="1"/>
  <pageMargins left="0" right="0" top="0.98425196850393704" bottom="0" header="0.19685039370078741" footer="0"/>
  <pageSetup paperSize="9" scale="95" orientation="landscape" verticalDpi="0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ANEXO 2</vt:lpstr>
      <vt:lpstr>TAEKWONDO FEM</vt:lpstr>
      <vt:lpstr>TAEKWONDO MAS</vt:lpstr>
      <vt:lpstr>TÊNIS DE MESA FEM</vt:lpstr>
      <vt:lpstr>TÊNIS DE MESA MAS</vt:lpstr>
      <vt:lpstr>XADREZ FEM</vt:lpstr>
      <vt:lpstr>XADREZ MAS</vt:lpstr>
      <vt:lpstr>'ANEXO 2'!Area_de_impressao</vt:lpstr>
      <vt:lpstr>'TAEKWONDO MAS'!Area_de_impressao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Lenovo</cp:lastModifiedBy>
  <cp:lastPrinted>2023-07-12T14:20:48Z</cp:lastPrinted>
  <dcterms:created xsi:type="dcterms:W3CDTF">2022-02-07T13:35:40Z</dcterms:created>
  <dcterms:modified xsi:type="dcterms:W3CDTF">2023-07-13T21:26:12Z</dcterms:modified>
</cp:coreProperties>
</file>